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 2024\2025 рік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10" i="6" l="1"/>
  <c r="D13" i="6" l="1"/>
  <c r="D14" i="6" l="1"/>
  <c r="D16" i="6" l="1"/>
</calcChain>
</file>

<file path=xl/sharedStrings.xml><?xml version="1.0" encoding="utf-8"?>
<sst xmlns="http://schemas.openxmlformats.org/spreadsheetml/2006/main" count="35" uniqueCount="33">
  <si>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</si>
  <si>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</si>
  <si>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</si>
  <si>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</si>
  <si>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</si>
  <si>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</si>
  <si>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</si>
  <si>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</si>
  <si>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</si>
  <si>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</si>
  <si>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</si>
  <si>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</si>
  <si>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</si>
  <si>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</si>
  <si>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</si>
  <si>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</si>
  <si>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</si>
  <si>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r>
      <t>Код  ДК 021: 2015 09310000-5</t>
    </r>
    <r>
      <rPr>
        <sz val="10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</si>
  <si>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9"/>
        <rFont val="Times New Roman"/>
        <family val="1"/>
        <charset val="204"/>
      </rPr>
      <t>з урахуванням собливостей</t>
    </r>
    <r>
      <rPr>
        <sz val="9"/>
        <rFont val="Times New Roman"/>
        <family val="1"/>
        <charset val="204"/>
      </rPr>
      <t>)</t>
    </r>
  </si>
  <si>
    <r>
      <t xml:space="preserve">Код  ДК 021: 2015 09120000-6 </t>
    </r>
    <r>
      <rPr>
        <sz val="10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</si>
  <si>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0"/>
        <rFont val="Times New Roman"/>
        <family val="1"/>
        <charset val="204"/>
      </rPr>
      <t>(з урахуванням собливостей)</t>
    </r>
  </si>
  <si>
    <t xml:space="preserve"> ДК 021:2015 - 09310000-5 Електрична енергія (електрична енергія) </t>
  </si>
  <si>
    <t>грн. (одинадцять мільйонів триста дев'яносто п'ять тисяч шістсот шістдесят три гривні 10 коп)</t>
  </si>
  <si>
    <t xml:space="preserve">листопад 2024 рік </t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</si>
  <si>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(закупівля на 2025 рік) </t>
    </r>
  </si>
  <si>
    <r>
      <t xml:space="preserve">                     на 2025 рік</t>
    </r>
    <r>
      <rPr>
        <sz val="10"/>
        <rFont val="Times New Roman"/>
        <family val="1"/>
        <charset val="204"/>
      </rPr>
      <t xml:space="preserve">   </t>
    </r>
  </si>
  <si>
    <t>РІЧНИЙ ПЛАН ЗАКУПІВЕЛЬ Держмитслужби (апарат) із змінами</t>
  </si>
  <si>
    <t>1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</si>
  <si>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</si>
  <si>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r>
      <t xml:space="preserve">Код  ДК 021: 2015 70330000-3 </t>
    </r>
    <r>
      <rPr>
        <sz val="10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</si>
  <si>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грн. (десять мільйонів дев'ятсот п'ятдесят вісім тсяч двісті гривень 00 коп)</t>
  </si>
  <si>
    <t>грудень 2024</t>
  </si>
  <si>
    <t>Всього за КЕКВ 2240 „Оплата послуг (крім комунальних)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</si>
</sst>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Calibri"/>
      <family val="2"/>
      <charset val="204"/>
    </font>
    <font>
      <i/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6" fillId="0" borderId="0" xfId="0" applyFont="1"/>
    <xf numFmtId="0" fontId="7" fillId="0" borderId="0" xfId="0" applyFont="1"/>
    <xf numFmtId="0" fontId="5" fillId="5" borderId="0" xfId="0" applyFont="1" applyFill="1" applyBorder="1" applyAlignment="1">
      <alignment horizontal="left" vertical="center"/>
    </xf>
    <xf numFmtId="0" fontId="9" fillId="0" borderId="0" xfId="0" applyFont="1"/>
    <xf numFmtId="49" fontId="5" fillId="0" borderId="20" xfId="0" applyNumberFormat="1" applyFont="1" applyBorder="1" applyAlignment="1">
      <alignment horizontal="righ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horizontal="center" vertical="top" wrapText="1"/>
    </xf>
    <xf numFmtId="4" fontId="6" fillId="6" borderId="2" xfId="0" applyNumberFormat="1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4" xfId="0" applyFont="1" applyFill="1" applyBorder="1" applyAlignment="1">
      <alignment vertical="top" wrapText="1"/>
    </xf>
    <xf numFmtId="49" fontId="1" fillId="6" borderId="3" xfId="0" applyNumberFormat="1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12" fillId="2" borderId="18" xfId="0" applyFont="1" applyFill="1" applyBorder="1" applyAlignment="1">
      <alignment vertical="top" wrapText="1"/>
    </xf>
    <xf numFmtId="4" fontId="5" fillId="2" borderId="18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top" wrapText="1"/>
    </xf>
    <xf numFmtId="0" fontId="12" fillId="2" borderId="19" xfId="0" applyFont="1" applyFill="1" applyBorder="1" applyAlignment="1">
      <alignment horizontal="center" vertical="top" wrapText="1"/>
    </xf>
    <xf numFmtId="4" fontId="6" fillId="5" borderId="10" xfId="0" applyNumberFormat="1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top" wrapText="1"/>
    </xf>
    <xf numFmtId="4" fontId="5" fillId="2" borderId="7" xfId="0" applyNumberFormat="1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vertical="top" wrapText="1"/>
    </xf>
    <xf numFmtId="0" fontId="15" fillId="0" borderId="0" xfId="0" applyFont="1"/>
    <xf numFmtId="0" fontId="6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top" wrapText="1"/>
    </xf>
    <xf numFmtId="0" fontId="9" fillId="0" borderId="0" xfId="0" applyFont="1" applyBorder="1"/>
    <xf numFmtId="4" fontId="2" fillId="0" borderId="0" xfId="0" applyNumberFormat="1" applyFont="1" applyBorder="1"/>
    <xf numFmtId="0" fontId="1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5" fillId="5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49" fontId="1" fillId="0" borderId="23" xfId="0" applyNumberFormat="1" applyFont="1" applyFill="1" applyBorder="1" applyAlignment="1">
      <alignment horizontal="center" vertical="top" wrapText="1"/>
    </xf>
    <xf numFmtId="49" fontId="1" fillId="0" borderId="21" xfId="0" applyNumberFormat="1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7" fillId="5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5" borderId="0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49" fontId="1" fillId="6" borderId="31" xfId="0" applyNumberFormat="1" applyFont="1" applyFill="1" applyBorder="1" applyAlignment="1">
      <alignment horizontal="center" vertical="top" wrapText="1"/>
    </xf>
    <xf numFmtId="49" fontId="1" fillId="6" borderId="12" xfId="0" applyNumberFormat="1" applyFont="1" applyFill="1" applyBorder="1" applyAlignment="1">
      <alignment horizontal="center"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view="pageBreakPreview" topLeftCell="A7" zoomScaleSheetLayoutView="100" workbookViewId="0">
      <selection activeCell="B11" sqref="A11:XFD13"/>
    </sheetView>
  </sheetViews>
  <sheetFormatPr defaultRowHeight="14.4" x14ac:dyDescent="0.3"/>
  <cols>
    <col min="1" max="1" width="87.44140625" style="4" customWidth="1"/>
    <col min="2" max="2" width="49.6640625" style="4" customWidth="1"/>
    <col min="3" max="3" width="12.44140625" style="4" customWidth="1"/>
    <col min="4" max="4" width="25.109375" style="4" customWidth="1"/>
    <col min="5" max="5" width="19" style="4" customWidth="1"/>
    <col min="6" max="6" width="14.33203125" style="4" customWidth="1"/>
    <col min="7" max="7" width="25.6640625" style="4" customWidth="1"/>
    <col min="8" max="16384" width="8.88671875" style="4"/>
  </cols>
  <sheetData>
    <row r="1" spans="1:7" ht="20.399999999999999" x14ac:dyDescent="0.3">
      <c r="A1" s="47" t="s">
        <v>26</v>
      </c>
      <c r="B1" s="48"/>
      <c r="C1" s="48"/>
      <c r="D1" s="48"/>
      <c r="E1" s="48"/>
      <c r="F1" s="48"/>
      <c r="G1" s="49"/>
    </row>
    <row r="2" spans="1:7" ht="20.399999999999999" x14ac:dyDescent="0.3">
      <c r="A2" s="50" t="s">
        <v>25</v>
      </c>
      <c r="B2" s="51"/>
      <c r="C2" s="51"/>
      <c r="D2" s="51"/>
      <c r="E2" s="51"/>
      <c r="F2" s="51"/>
      <c r="G2" s="5" t="s">
        <v>27</v>
      </c>
    </row>
    <row r="3" spans="1:7" ht="18" x14ac:dyDescent="0.3">
      <c r="A3" s="52" t="s">
        <v>9</v>
      </c>
      <c r="B3" s="53"/>
      <c r="C3" s="53"/>
      <c r="D3" s="53"/>
      <c r="E3" s="53"/>
      <c r="F3" s="53"/>
      <c r="G3" s="54"/>
    </row>
    <row r="4" spans="1:7" ht="52.8" customHeight="1" x14ac:dyDescent="0.3">
      <c r="A4" s="58" t="s">
        <v>16</v>
      </c>
      <c r="B4" s="59"/>
      <c r="C4" s="59"/>
      <c r="D4" s="59"/>
      <c r="E4" s="59"/>
      <c r="F4" s="59"/>
      <c r="G4" s="60"/>
    </row>
    <row r="5" spans="1:7" ht="15" thickBot="1" x14ac:dyDescent="0.35">
      <c r="A5" s="55" t="s">
        <v>15</v>
      </c>
      <c r="B5" s="56"/>
      <c r="C5" s="56"/>
      <c r="D5" s="56"/>
      <c r="E5" s="56"/>
      <c r="F5" s="56"/>
      <c r="G5" s="57"/>
    </row>
    <row r="6" spans="1:7" ht="81.75" customHeight="1" thickBot="1" x14ac:dyDescent="0.35">
      <c r="A6" s="6" t="s">
        <v>0</v>
      </c>
      <c r="B6" s="7" t="s">
        <v>10</v>
      </c>
      <c r="C6" s="7" t="s">
        <v>6</v>
      </c>
      <c r="D6" s="7" t="s">
        <v>1</v>
      </c>
      <c r="E6" s="7" t="s">
        <v>2</v>
      </c>
      <c r="F6" s="7" t="s">
        <v>3</v>
      </c>
      <c r="G6" s="8" t="s">
        <v>4</v>
      </c>
    </row>
    <row r="7" spans="1:7" ht="19.5" customHeight="1" thickBot="1" x14ac:dyDescent="0.35">
      <c r="A7" s="9">
        <v>1</v>
      </c>
      <c r="B7" s="10">
        <v>2</v>
      </c>
      <c r="C7" s="10">
        <v>3</v>
      </c>
      <c r="D7" s="11">
        <v>4</v>
      </c>
      <c r="E7" s="10">
        <v>5</v>
      </c>
      <c r="F7" s="12">
        <v>6</v>
      </c>
      <c r="G7" s="11">
        <v>7</v>
      </c>
    </row>
    <row r="8" spans="1:7" ht="57.75" customHeight="1" x14ac:dyDescent="0.3">
      <c r="A8" s="79" t="s">
        <v>21</v>
      </c>
      <c r="B8" s="15" t="s">
        <v>17</v>
      </c>
      <c r="C8" s="16">
        <v>2273</v>
      </c>
      <c r="D8" s="17">
        <v>11395663.1</v>
      </c>
      <c r="E8" s="18" t="s">
        <v>18</v>
      </c>
      <c r="F8" s="19" t="s">
        <v>23</v>
      </c>
      <c r="G8" s="81" t="s">
        <v>24</v>
      </c>
    </row>
    <row r="9" spans="1:7" ht="53.25" customHeight="1" thickBot="1" x14ac:dyDescent="0.35">
      <c r="A9" s="80"/>
      <c r="B9" s="20"/>
      <c r="C9" s="21"/>
      <c r="D9" s="14" t="s">
        <v>22</v>
      </c>
      <c r="E9" s="20" t="s">
        <v>12</v>
      </c>
      <c r="F9" s="22"/>
      <c r="G9" s="82"/>
    </row>
    <row r="10" spans="1:7" ht="18" thickBot="1" x14ac:dyDescent="0.35">
      <c r="A10" s="24" t="s">
        <v>5</v>
      </c>
      <c r="B10" s="25"/>
      <c r="C10" s="26"/>
      <c r="D10" s="27">
        <f>D8</f>
        <v>11395663.1</v>
      </c>
      <c r="E10" s="28"/>
      <c r="F10" s="26"/>
      <c r="G10" s="29"/>
    </row>
    <row r="11" spans="1:7" ht="57.75" customHeight="1" x14ac:dyDescent="0.3">
      <c r="A11" s="79" t="s">
        <v>28</v>
      </c>
      <c r="B11" s="15" t="s">
        <v>29</v>
      </c>
      <c r="C11" s="16">
        <v>2240</v>
      </c>
      <c r="D11" s="17">
        <v>10958200</v>
      </c>
      <c r="E11" s="18" t="s">
        <v>18</v>
      </c>
      <c r="F11" s="19" t="s">
        <v>31</v>
      </c>
      <c r="G11" s="81" t="s">
        <v>24</v>
      </c>
    </row>
    <row r="12" spans="1:7" ht="53.25" customHeight="1" thickBot="1" x14ac:dyDescent="0.35">
      <c r="A12" s="80"/>
      <c r="B12" s="20"/>
      <c r="C12" s="21"/>
      <c r="D12" s="14" t="s">
        <v>30</v>
      </c>
      <c r="E12" s="20"/>
      <c r="F12" s="22"/>
      <c r="G12" s="82"/>
    </row>
    <row r="13" spans="1:7" ht="18" thickBot="1" x14ac:dyDescent="0.35">
      <c r="A13" s="24" t="s">
        <v>32</v>
      </c>
      <c r="B13" s="25"/>
      <c r="C13" s="26"/>
      <c r="D13" s="27">
        <f>D11</f>
        <v>10958200</v>
      </c>
      <c r="E13" s="28"/>
      <c r="F13" s="26"/>
      <c r="G13" s="29"/>
    </row>
    <row r="14" spans="1:7" ht="43.5" hidden="1" customHeight="1" x14ac:dyDescent="0.3">
      <c r="A14" s="69" t="s">
        <v>11</v>
      </c>
      <c r="B14" s="23" t="s">
        <v>19</v>
      </c>
      <c r="C14" s="65">
        <v>2274</v>
      </c>
      <c r="D14" s="30">
        <f>1242300-1242300</f>
        <v>0</v>
      </c>
      <c r="E14" s="67" t="s">
        <v>20</v>
      </c>
      <c r="F14" s="61" t="s">
        <v>8</v>
      </c>
      <c r="G14" s="63" t="s">
        <v>13</v>
      </c>
    </row>
    <row r="15" spans="1:7" ht="58.5" hidden="1" customHeight="1" x14ac:dyDescent="0.3">
      <c r="A15" s="70"/>
      <c r="B15" s="13"/>
      <c r="C15" s="66"/>
      <c r="D15" s="41" t="s">
        <v>14</v>
      </c>
      <c r="E15" s="68"/>
      <c r="F15" s="62"/>
      <c r="G15" s="64"/>
    </row>
    <row r="16" spans="1:7" ht="32.25" hidden="1" customHeight="1" thickBot="1" x14ac:dyDescent="0.35">
      <c r="A16" s="31" t="s">
        <v>7</v>
      </c>
      <c r="B16" s="32"/>
      <c r="C16" s="33"/>
      <c r="D16" s="34">
        <f>D14</f>
        <v>0</v>
      </c>
      <c r="E16" s="33"/>
      <c r="F16" s="33"/>
      <c r="G16" s="35"/>
    </row>
    <row r="17" spans="1:7" ht="38.25" customHeight="1" x14ac:dyDescent="0.3">
      <c r="A17" s="74"/>
      <c r="B17" s="74"/>
      <c r="C17" s="74"/>
      <c r="D17" s="74"/>
      <c r="E17" s="74"/>
      <c r="F17" s="74"/>
      <c r="G17" s="74"/>
    </row>
    <row r="18" spans="1:7" s="36" customFormat="1" ht="38.25" customHeight="1" x14ac:dyDescent="0.35">
      <c r="A18" s="3"/>
      <c r="B18" s="44"/>
      <c r="C18" s="78"/>
      <c r="D18" s="78"/>
      <c r="E18" s="78"/>
      <c r="F18" s="3"/>
      <c r="G18" s="3"/>
    </row>
    <row r="19" spans="1:7" ht="25.5" customHeight="1" x14ac:dyDescent="0.3">
      <c r="A19" s="37"/>
      <c r="B19" s="42"/>
      <c r="C19" s="46"/>
      <c r="D19" s="75"/>
      <c r="E19" s="75"/>
      <c r="F19" s="76"/>
      <c r="G19" s="76"/>
    </row>
    <row r="20" spans="1:7" s="2" customFormat="1" ht="15.6" x14ac:dyDescent="0.3">
      <c r="A20" s="1"/>
      <c r="F20" s="77"/>
      <c r="G20" s="77"/>
    </row>
    <row r="21" spans="1:7" ht="15.6" x14ac:dyDescent="0.3">
      <c r="A21" s="38"/>
      <c r="B21" s="38"/>
      <c r="C21" s="42"/>
      <c r="D21" s="38"/>
      <c r="E21" s="39"/>
      <c r="F21" s="39"/>
      <c r="G21" s="39"/>
    </row>
    <row r="22" spans="1:7" ht="30" hidden="1" customHeight="1" x14ac:dyDescent="0.3">
      <c r="A22" s="71"/>
      <c r="B22" s="42"/>
      <c r="C22" s="45"/>
      <c r="D22" s="72"/>
      <c r="E22" s="72"/>
      <c r="F22" s="72"/>
      <c r="G22" s="72"/>
    </row>
    <row r="23" spans="1:7" ht="12.75" hidden="1" customHeight="1" x14ac:dyDescent="0.3">
      <c r="A23" s="71"/>
      <c r="B23" s="42"/>
      <c r="C23" s="46"/>
      <c r="D23" s="73"/>
      <c r="E23" s="73"/>
      <c r="F23" s="73"/>
      <c r="G23" s="73"/>
    </row>
    <row r="24" spans="1:7" ht="12.75" hidden="1" customHeight="1" x14ac:dyDescent="0.3">
      <c r="A24" s="42"/>
      <c r="B24" s="42"/>
      <c r="C24" s="46"/>
      <c r="D24" s="43"/>
      <c r="E24" s="43"/>
      <c r="F24" s="43"/>
      <c r="G24" s="43"/>
    </row>
    <row r="25" spans="1:7" ht="21.75" hidden="1" customHeight="1" x14ac:dyDescent="0.3">
      <c r="A25" s="71"/>
      <c r="B25" s="42"/>
      <c r="C25" s="45"/>
      <c r="D25" s="72"/>
      <c r="E25" s="72"/>
      <c r="F25" s="72"/>
      <c r="G25" s="72"/>
    </row>
    <row r="26" spans="1:7" ht="12.75" customHeight="1" x14ac:dyDescent="0.3">
      <c r="A26" s="71"/>
      <c r="B26" s="42"/>
      <c r="C26" s="46"/>
      <c r="D26" s="73"/>
      <c r="E26" s="73"/>
      <c r="F26" s="73"/>
      <c r="G26" s="73"/>
    </row>
    <row r="27" spans="1:7" ht="12.75" customHeight="1" x14ac:dyDescent="0.3">
      <c r="A27" s="42"/>
      <c r="B27" s="42"/>
      <c r="C27" s="46"/>
      <c r="D27" s="43"/>
      <c r="E27" s="43"/>
      <c r="F27" s="43"/>
      <c r="G27" s="43"/>
    </row>
    <row r="28" spans="1:7" x14ac:dyDescent="0.3">
      <c r="A28" s="39"/>
      <c r="B28" s="39"/>
      <c r="C28" s="39"/>
      <c r="D28" s="40"/>
      <c r="E28" s="39"/>
      <c r="F28" s="39"/>
      <c r="G28" s="39"/>
    </row>
  </sheetData>
  <mergeCells count="25">
    <mergeCell ref="A11:A12"/>
    <mergeCell ref="G11:G12"/>
    <mergeCell ref="A8:A9"/>
    <mergeCell ref="G8:G9"/>
    <mergeCell ref="A25:A26"/>
    <mergeCell ref="D25:G25"/>
    <mergeCell ref="D26:G26"/>
    <mergeCell ref="A17:G17"/>
    <mergeCell ref="A22:A23"/>
    <mergeCell ref="D22:G22"/>
    <mergeCell ref="D23:G23"/>
    <mergeCell ref="D19:E19"/>
    <mergeCell ref="F19:G19"/>
    <mergeCell ref="F20:G20"/>
    <mergeCell ref="C18:E18"/>
    <mergeCell ref="F14:F15"/>
    <mergeCell ref="G14:G15"/>
    <mergeCell ref="C14:C15"/>
    <mergeCell ref="E14:E15"/>
    <mergeCell ref="A14:A15"/>
    <mergeCell ref="A1:G1"/>
    <mergeCell ref="A2:F2"/>
    <mergeCell ref="A3:G3"/>
    <mergeCell ref="A5:G5"/>
    <mergeCell ref="A4:G4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2024-09-10T13:17:12Z</cp:lastPrinted>
  <dcterms:created xsi:type="dcterms:W3CDTF">2016-01-19T07:58:56Z</dcterms:created>
  <dcterms:modified xsi:type="dcterms:W3CDTF">2024-12-13T12:53:10Z</dcterms:modified>
</cp:coreProperties>
</file>