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56" i="6" l="1"/>
  <c r="D28" i="6" l="1"/>
  <c r="D13" i="6" l="1"/>
  <c r="D10" i="6" l="1"/>
  <c r="D29" i="6" l="1"/>
  <c r="D31" i="6" l="1"/>
</calcChain>
</file>

<file path=xl/sharedStrings.xml><?xml version="1.0" encoding="utf-8"?>
<sst xmlns="http://schemas.openxmlformats.org/spreadsheetml/2006/main" count="104" uniqueCount="78">
  <si>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</si>
  <si>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</si>
  <si>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</si>
  <si>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</si>
  <si>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</si>
  <si>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</si>
  <si>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</si>
  <si>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</si>
  <si>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</si>
  <si>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</si>
  <si>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</si>
  <si>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</si>
  <si>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</si>
  <si>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</si>
  <si>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</si>
  <si>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</si>
  <si>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</si>
  <si>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</si>
  <si>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</si>
  <si>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</si>
  <si>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</si>
  <si>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</si>
  <si>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</si>
  <si>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</si>
  <si>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</si>
  <si>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</si>
  <si>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3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</si>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</sst>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5">
    <xf numFmtId="0" fontId="0" fillId="0" borderId="0" xfId="0"/>
    <xf numFmtId="0" fontId="3" fillId="0" borderId="0" xfId="0" applyFont="1"/>
    <xf numFmtId="4" fontId="2" fillId="6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4" fontId="2" fillId="5" borderId="33" xfId="0" applyNumberFormat="1" applyFont="1" applyFill="1" applyBorder="1" applyAlignment="1">
      <alignment horizontal="center" vertical="top" wrapText="1"/>
    </xf>
    <xf numFmtId="4" fontId="2" fillId="5" borderId="38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3" fillId="5" borderId="1" xfId="0" applyNumberFormat="1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vertical="top" wrapText="1"/>
    </xf>
    <xf numFmtId="0" fontId="3" fillId="5" borderId="3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top" wrapText="1"/>
    </xf>
    <xf numFmtId="49" fontId="3" fillId="5" borderId="3" xfId="0" applyNumberFormat="1" applyFont="1" applyFill="1" applyBorder="1" applyAlignment="1">
      <alignment vertical="top" wrapText="1"/>
    </xf>
    <xf numFmtId="0" fontId="3" fillId="5" borderId="32" xfId="0" applyFont="1" applyFill="1" applyBorder="1" applyAlignment="1">
      <alignment horizontal="center" vertical="center" wrapText="1"/>
    </xf>
    <xf numFmtId="17" fontId="3" fillId="0" borderId="0" xfId="0" applyNumberFormat="1" applyFont="1" applyBorder="1" applyAlignment="1">
      <alignment horizontal="center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 wrapText="1"/>
    </xf>
    <xf numFmtId="49" fontId="3" fillId="5" borderId="34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2" fillId="5" borderId="32" xfId="0" applyFont="1" applyFill="1" applyBorder="1" applyAlignment="1">
      <alignment vertical="top" wrapText="1"/>
    </xf>
    <xf numFmtId="49" fontId="3" fillId="5" borderId="4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top" wrapText="1"/>
    </xf>
    <xf numFmtId="4" fontId="2" fillId="2" borderId="37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top" wrapText="1"/>
    </xf>
    <xf numFmtId="17" fontId="3" fillId="0" borderId="2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vertical="top"/>
    </xf>
    <xf numFmtId="0" fontId="3" fillId="0" borderId="30" xfId="0" applyFont="1" applyBorder="1" applyAlignment="1">
      <alignment horizont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8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wrapText="1"/>
    </xf>
    <xf numFmtId="0" fontId="3" fillId="0" borderId="34" xfId="0" applyFont="1" applyBorder="1"/>
    <xf numFmtId="0" fontId="3" fillId="0" borderId="34" xfId="0" applyFont="1" applyBorder="1" applyAlignment="1">
      <alignment vertical="top" wrapText="1"/>
    </xf>
    <xf numFmtId="0" fontId="3" fillId="0" borderId="34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" fillId="0" borderId="3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vertical="top" wrapText="1"/>
    </xf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vertical="top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top" wrapText="1"/>
    </xf>
    <xf numFmtId="0" fontId="3" fillId="5" borderId="4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center"/>
    </xf>
    <xf numFmtId="0" fontId="3" fillId="5" borderId="35" xfId="0" applyFont="1" applyFill="1" applyBorder="1" applyAlignment="1">
      <alignment wrapText="1"/>
    </xf>
    <xf numFmtId="0" fontId="3" fillId="5" borderId="32" xfId="0" applyFont="1" applyFill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35" xfId="0" applyFont="1" applyBorder="1"/>
    <xf numFmtId="0" fontId="3" fillId="0" borderId="35" xfId="0" applyFont="1" applyBorder="1" applyAlignment="1">
      <alignment horizontal="center" wrapText="1"/>
    </xf>
    <xf numFmtId="0" fontId="3" fillId="0" borderId="31" xfId="0" applyFont="1" applyBorder="1"/>
    <xf numFmtId="0" fontId="3" fillId="0" borderId="31" xfId="0" applyFont="1" applyBorder="1" applyAlignment="1">
      <alignment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9" fontId="3" fillId="6" borderId="27" xfId="0" applyNumberFormat="1" applyFont="1" applyFill="1" applyBorder="1" applyAlignment="1">
      <alignment horizontal="center" vertical="top" wrapText="1"/>
    </xf>
    <xf numFmtId="49" fontId="3" fillId="6" borderId="11" xfId="0" applyNumberFormat="1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49" fontId="3" fillId="5" borderId="27" xfId="0" applyNumberFormat="1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40" xfId="0" applyFont="1" applyFill="1" applyBorder="1" applyAlignment="1">
      <alignment horizontal="left" vertical="center" wrapText="1"/>
    </xf>
    <xf numFmtId="49" fontId="3" fillId="6" borderId="41" xfId="0" applyNumberFormat="1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1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3" fillId="0" borderId="3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49" fontId="3" fillId="6" borderId="29" xfId="0" applyNumberFormat="1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view="pageBreakPreview" topLeftCell="B47" zoomScaleSheetLayoutView="100" workbookViewId="0">
      <selection activeCell="D57" sqref="D57"/>
    </sheetView>
  </sheetViews>
  <sheetFormatPr defaultRowHeight="15.6" x14ac:dyDescent="0.3"/>
  <cols>
    <col min="1" max="1" width="87.44140625" style="1" customWidth="1"/>
    <col min="2" max="2" width="49.6640625" style="1" customWidth="1"/>
    <col min="3" max="3" width="12.44140625" style="92" customWidth="1"/>
    <col min="4" max="4" width="25.109375" style="1" customWidth="1"/>
    <col min="5" max="5" width="19" style="1" customWidth="1"/>
    <col min="6" max="6" width="14.33203125" style="1" customWidth="1"/>
    <col min="7" max="7" width="25.6640625" style="1" customWidth="1"/>
    <col min="8" max="16384" width="8.88671875" style="1"/>
  </cols>
  <sheetData>
    <row r="1" spans="1:7" x14ac:dyDescent="0.3">
      <c r="A1" s="117" t="s">
        <v>19</v>
      </c>
      <c r="B1" s="118"/>
      <c r="C1" s="118"/>
      <c r="D1" s="118"/>
      <c r="E1" s="118"/>
      <c r="F1" s="118"/>
      <c r="G1" s="119"/>
    </row>
    <row r="2" spans="1:7" x14ac:dyDescent="0.3">
      <c r="A2" s="120" t="s">
        <v>67</v>
      </c>
      <c r="B2" s="121"/>
      <c r="C2" s="121"/>
      <c r="D2" s="121"/>
      <c r="E2" s="121"/>
      <c r="F2" s="121"/>
      <c r="G2" s="13" t="s">
        <v>26</v>
      </c>
    </row>
    <row r="3" spans="1:7" x14ac:dyDescent="0.3">
      <c r="A3" s="122" t="s">
        <v>9</v>
      </c>
      <c r="B3" s="123"/>
      <c r="C3" s="123"/>
      <c r="D3" s="123"/>
      <c r="E3" s="123"/>
      <c r="F3" s="123"/>
      <c r="G3" s="124"/>
    </row>
    <row r="4" spans="1:7" ht="52.8" customHeight="1" x14ac:dyDescent="0.3">
      <c r="A4" s="126" t="s">
        <v>16</v>
      </c>
      <c r="B4" s="127"/>
      <c r="C4" s="127"/>
      <c r="D4" s="127"/>
      <c r="E4" s="127"/>
      <c r="F4" s="127"/>
      <c r="G4" s="128"/>
    </row>
    <row r="5" spans="1:7" ht="16.2" thickBot="1" x14ac:dyDescent="0.35">
      <c r="A5" s="120" t="s">
        <v>15</v>
      </c>
      <c r="B5" s="121"/>
      <c r="C5" s="121"/>
      <c r="D5" s="121"/>
      <c r="E5" s="121"/>
      <c r="F5" s="121"/>
      <c r="G5" s="125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57.75" customHeight="1" x14ac:dyDescent="0.3">
      <c r="A8" s="114" t="s">
        <v>17</v>
      </c>
      <c r="B8" s="23" t="s">
        <v>68</v>
      </c>
      <c r="C8" s="84">
        <v>2273</v>
      </c>
      <c r="D8" s="2">
        <v>11395663.1</v>
      </c>
      <c r="E8" s="24" t="s">
        <v>69</v>
      </c>
      <c r="F8" s="25" t="s">
        <v>18</v>
      </c>
      <c r="G8" s="108"/>
    </row>
    <row r="9" spans="1:7" ht="63" customHeight="1" thickBot="1" x14ac:dyDescent="0.35">
      <c r="A9" s="115"/>
      <c r="B9" s="74"/>
      <c r="C9" s="87"/>
      <c r="D9" s="75" t="s">
        <v>32</v>
      </c>
      <c r="E9" s="74" t="s">
        <v>12</v>
      </c>
      <c r="F9" s="76"/>
      <c r="G9" s="116"/>
    </row>
    <row r="10" spans="1:7" ht="16.2" thickBot="1" x14ac:dyDescent="0.35">
      <c r="A10" s="77" t="s">
        <v>5</v>
      </c>
      <c r="B10" s="77"/>
      <c r="C10" s="88"/>
      <c r="D10" s="79">
        <f>D8</f>
        <v>11395663.1</v>
      </c>
      <c r="E10" s="78"/>
      <c r="F10" s="78"/>
      <c r="G10" s="80"/>
    </row>
    <row r="11" spans="1:7" ht="57.75" customHeight="1" x14ac:dyDescent="0.3">
      <c r="A11" s="106" t="s">
        <v>23</v>
      </c>
      <c r="B11" s="26" t="s">
        <v>74</v>
      </c>
      <c r="C11" s="85">
        <v>2275</v>
      </c>
      <c r="D11" s="5">
        <v>124900</v>
      </c>
      <c r="E11" s="27" t="s">
        <v>69</v>
      </c>
      <c r="F11" s="28" t="s">
        <v>24</v>
      </c>
      <c r="G11" s="108"/>
    </row>
    <row r="12" spans="1:7" ht="53.25" customHeight="1" thickBot="1" x14ac:dyDescent="0.35">
      <c r="A12" s="107"/>
      <c r="B12" s="29"/>
      <c r="C12" s="89"/>
      <c r="D12" s="30" t="s">
        <v>31</v>
      </c>
      <c r="E12" s="29"/>
      <c r="F12" s="31"/>
      <c r="G12" s="109"/>
    </row>
    <row r="13" spans="1:7" ht="16.2" thickBot="1" x14ac:dyDescent="0.35">
      <c r="A13" s="77" t="s">
        <v>25</v>
      </c>
      <c r="B13" s="77"/>
      <c r="C13" s="88"/>
      <c r="D13" s="79">
        <f>D11</f>
        <v>124900</v>
      </c>
      <c r="E13" s="78"/>
      <c r="F13" s="78"/>
      <c r="G13" s="78"/>
    </row>
    <row r="14" spans="1:7" ht="57.75" customHeight="1" x14ac:dyDescent="0.3">
      <c r="A14" s="110" t="s">
        <v>20</v>
      </c>
      <c r="B14" s="32" t="s">
        <v>70</v>
      </c>
      <c r="C14" s="86">
        <v>2240</v>
      </c>
      <c r="D14" s="9">
        <v>10958200</v>
      </c>
      <c r="E14" s="33" t="s">
        <v>69</v>
      </c>
      <c r="F14" s="34" t="s">
        <v>21</v>
      </c>
      <c r="G14" s="112"/>
    </row>
    <row r="15" spans="1:7" ht="58.2" customHeight="1" thickBot="1" x14ac:dyDescent="0.35">
      <c r="A15" s="111"/>
      <c r="B15" s="35"/>
      <c r="C15" s="69"/>
      <c r="D15" s="36" t="s">
        <v>30</v>
      </c>
      <c r="E15" s="37"/>
      <c r="F15" s="38"/>
      <c r="G15" s="113"/>
    </row>
    <row r="16" spans="1:7" ht="53.25" customHeight="1" x14ac:dyDescent="0.3">
      <c r="A16" s="98" t="s">
        <v>37</v>
      </c>
      <c r="B16" s="99" t="s">
        <v>38</v>
      </c>
      <c r="C16" s="82">
        <v>2240</v>
      </c>
      <c r="D16" s="93">
        <v>40000</v>
      </c>
      <c r="E16" s="151" t="s">
        <v>33</v>
      </c>
      <c r="F16" s="40">
        <v>45689</v>
      </c>
      <c r="G16" s="108"/>
    </row>
    <row r="17" spans="1:7" ht="41.4" customHeight="1" thickBot="1" x14ac:dyDescent="0.35">
      <c r="A17" s="41"/>
      <c r="B17" s="35"/>
      <c r="C17" s="69"/>
      <c r="D17" s="42" t="s">
        <v>39</v>
      </c>
      <c r="E17" s="152"/>
      <c r="F17" s="43"/>
      <c r="G17" s="109"/>
    </row>
    <row r="18" spans="1:7" ht="53.25" customHeight="1" x14ac:dyDescent="0.3">
      <c r="A18" s="100" t="s">
        <v>42</v>
      </c>
      <c r="B18" s="101" t="s">
        <v>43</v>
      </c>
      <c r="C18" s="82">
        <v>2240</v>
      </c>
      <c r="D18" s="94">
        <v>99900</v>
      </c>
      <c r="E18" s="44" t="s">
        <v>33</v>
      </c>
      <c r="F18" s="40">
        <v>45689</v>
      </c>
      <c r="G18" s="108"/>
    </row>
    <row r="19" spans="1:7" ht="39.6" customHeight="1" thickBot="1" x14ac:dyDescent="0.35">
      <c r="A19" s="41"/>
      <c r="B19" s="35"/>
      <c r="C19" s="69"/>
      <c r="D19" s="42" t="s">
        <v>44</v>
      </c>
      <c r="E19" s="45"/>
      <c r="F19" s="38"/>
      <c r="G19" s="109"/>
    </row>
    <row r="20" spans="1:7" ht="53.25" customHeight="1" x14ac:dyDescent="0.3">
      <c r="A20" s="100" t="s">
        <v>45</v>
      </c>
      <c r="B20" s="70" t="s">
        <v>46</v>
      </c>
      <c r="C20" s="82">
        <v>2240</v>
      </c>
      <c r="D20" s="93">
        <v>70000</v>
      </c>
      <c r="E20" s="44" t="s">
        <v>33</v>
      </c>
      <c r="F20" s="40">
        <v>45689</v>
      </c>
      <c r="G20" s="108"/>
    </row>
    <row r="21" spans="1:7" ht="53.25" customHeight="1" thickBot="1" x14ac:dyDescent="0.35">
      <c r="A21" s="41"/>
      <c r="B21" s="35"/>
      <c r="C21" s="69"/>
      <c r="D21" s="42" t="s">
        <v>47</v>
      </c>
      <c r="E21" s="45"/>
      <c r="F21" s="38"/>
      <c r="G21" s="109"/>
    </row>
    <row r="22" spans="1:7" ht="53.25" customHeight="1" x14ac:dyDescent="0.3">
      <c r="A22" s="102" t="s">
        <v>50</v>
      </c>
      <c r="B22" s="70" t="s">
        <v>51</v>
      </c>
      <c r="C22" s="82">
        <v>2240</v>
      </c>
      <c r="D22" s="94">
        <v>99900</v>
      </c>
      <c r="E22" s="44" t="s">
        <v>33</v>
      </c>
      <c r="F22" s="40">
        <v>45689</v>
      </c>
      <c r="G22" s="108"/>
    </row>
    <row r="23" spans="1:7" ht="53.25" customHeight="1" thickBot="1" x14ac:dyDescent="0.35">
      <c r="A23" s="41"/>
      <c r="B23" s="46"/>
      <c r="C23" s="82"/>
      <c r="D23" s="42" t="s">
        <v>44</v>
      </c>
      <c r="E23" s="6"/>
      <c r="F23" s="47"/>
      <c r="G23" s="109"/>
    </row>
    <row r="24" spans="1:7" ht="53.25" customHeight="1" x14ac:dyDescent="0.3">
      <c r="A24" s="103" t="s">
        <v>52</v>
      </c>
      <c r="B24" s="101" t="s">
        <v>53</v>
      </c>
      <c r="C24" s="82">
        <v>2240</v>
      </c>
      <c r="D24" s="94">
        <v>99900</v>
      </c>
      <c r="E24" s="44" t="s">
        <v>33</v>
      </c>
      <c r="F24" s="40">
        <v>45689</v>
      </c>
      <c r="G24" s="108"/>
    </row>
    <row r="25" spans="1:7" ht="53.25" customHeight="1" thickBot="1" x14ac:dyDescent="0.35">
      <c r="A25" s="41"/>
      <c r="B25" s="46"/>
      <c r="C25" s="82"/>
      <c r="D25" s="42" t="s">
        <v>44</v>
      </c>
      <c r="E25" s="6"/>
      <c r="F25" s="47"/>
      <c r="G25" s="109"/>
    </row>
    <row r="26" spans="1:7" ht="53.25" customHeight="1" x14ac:dyDescent="0.3">
      <c r="A26" s="100" t="s">
        <v>60</v>
      </c>
      <c r="B26" s="101" t="s">
        <v>61</v>
      </c>
      <c r="C26" s="82">
        <v>2240</v>
      </c>
      <c r="D26" s="94">
        <v>99900</v>
      </c>
      <c r="E26" s="44" t="s">
        <v>33</v>
      </c>
      <c r="F26" s="40">
        <v>45689</v>
      </c>
      <c r="G26" s="108"/>
    </row>
    <row r="27" spans="1:7" ht="53.25" customHeight="1" thickBot="1" x14ac:dyDescent="0.35">
      <c r="A27" s="81"/>
      <c r="B27" s="46"/>
      <c r="C27" s="82"/>
      <c r="D27" s="39" t="s">
        <v>44</v>
      </c>
      <c r="E27" s="6"/>
      <c r="F27" s="47"/>
      <c r="G27" s="116"/>
    </row>
    <row r="28" spans="1:7" ht="16.2" thickBot="1" x14ac:dyDescent="0.35">
      <c r="A28" s="77" t="s">
        <v>22</v>
      </c>
      <c r="B28" s="77"/>
      <c r="C28" s="88"/>
      <c r="D28" s="79">
        <f>D26+D24+D22+D20+D18+D16+D14</f>
        <v>11467800</v>
      </c>
      <c r="E28" s="78"/>
      <c r="F28" s="78"/>
      <c r="G28" s="80"/>
    </row>
    <row r="29" spans="1:7" ht="43.5" hidden="1" customHeight="1" x14ac:dyDescent="0.3">
      <c r="A29" s="161" t="s">
        <v>11</v>
      </c>
      <c r="B29" s="48" t="s">
        <v>71</v>
      </c>
      <c r="C29" s="157">
        <v>2274</v>
      </c>
      <c r="D29" s="10">
        <f>1242300-1242300</f>
        <v>0</v>
      </c>
      <c r="E29" s="159" t="s">
        <v>72</v>
      </c>
      <c r="F29" s="163" t="s">
        <v>8</v>
      </c>
      <c r="G29" s="155" t="s">
        <v>13</v>
      </c>
    </row>
    <row r="30" spans="1:7" ht="58.5" hidden="1" customHeight="1" x14ac:dyDescent="0.3">
      <c r="A30" s="162"/>
      <c r="B30" s="49"/>
      <c r="C30" s="158"/>
      <c r="D30" s="50" t="s">
        <v>14</v>
      </c>
      <c r="E30" s="160"/>
      <c r="F30" s="164"/>
      <c r="G30" s="156"/>
    </row>
    <row r="31" spans="1:7" ht="32.25" hidden="1" customHeight="1" thickBot="1" x14ac:dyDescent="0.35">
      <c r="A31" s="51" t="s">
        <v>7</v>
      </c>
      <c r="B31" s="52"/>
      <c r="C31" s="90"/>
      <c r="D31" s="54">
        <f>D29</f>
        <v>0</v>
      </c>
      <c r="E31" s="53"/>
      <c r="F31" s="53"/>
      <c r="G31" s="55"/>
    </row>
    <row r="32" spans="1:7" ht="29.4" customHeight="1" x14ac:dyDescent="0.3">
      <c r="A32" s="141" t="s">
        <v>27</v>
      </c>
      <c r="B32" s="141" t="s">
        <v>28</v>
      </c>
      <c r="C32" s="143">
        <v>2210</v>
      </c>
      <c r="D32" s="95">
        <v>72000</v>
      </c>
      <c r="E32" s="144" t="s">
        <v>33</v>
      </c>
      <c r="F32" s="56">
        <v>45689</v>
      </c>
      <c r="G32" s="108"/>
    </row>
    <row r="33" spans="1:7" ht="30.6" customHeight="1" x14ac:dyDescent="0.3">
      <c r="A33" s="142"/>
      <c r="B33" s="142"/>
      <c r="C33" s="135"/>
      <c r="D33" s="57" t="s">
        <v>29</v>
      </c>
      <c r="E33" s="145"/>
      <c r="F33" s="7"/>
      <c r="G33" s="146"/>
    </row>
    <row r="34" spans="1:7" ht="43.2" customHeight="1" x14ac:dyDescent="0.3">
      <c r="A34" s="147" t="s">
        <v>34</v>
      </c>
      <c r="B34" s="147" t="s">
        <v>35</v>
      </c>
      <c r="C34" s="134">
        <v>2210</v>
      </c>
      <c r="D34" s="96">
        <v>50000</v>
      </c>
      <c r="E34" s="58" t="s">
        <v>33</v>
      </c>
      <c r="F34" s="59">
        <v>45689</v>
      </c>
      <c r="G34" s="60"/>
    </row>
    <row r="35" spans="1:7" ht="30" hidden="1" customHeight="1" x14ac:dyDescent="0.3">
      <c r="A35" s="148"/>
      <c r="B35" s="148"/>
      <c r="C35" s="150"/>
      <c r="D35" s="139"/>
      <c r="E35" s="139"/>
      <c r="F35" s="139"/>
      <c r="G35" s="139"/>
    </row>
    <row r="36" spans="1:7" ht="12.75" hidden="1" customHeight="1" x14ac:dyDescent="0.3">
      <c r="A36" s="148"/>
      <c r="B36" s="148"/>
      <c r="C36" s="150"/>
      <c r="D36" s="138"/>
      <c r="E36" s="138"/>
      <c r="F36" s="138"/>
      <c r="G36" s="138"/>
    </row>
    <row r="37" spans="1:7" ht="12.75" hidden="1" customHeight="1" x14ac:dyDescent="0.3">
      <c r="A37" s="148"/>
      <c r="B37" s="148"/>
      <c r="C37" s="150"/>
      <c r="D37" s="61"/>
      <c r="E37" s="61"/>
      <c r="F37" s="61"/>
      <c r="G37" s="61"/>
    </row>
    <row r="38" spans="1:7" ht="1.8" customHeight="1" x14ac:dyDescent="0.3">
      <c r="A38" s="148"/>
      <c r="B38" s="148"/>
      <c r="C38" s="150"/>
      <c r="D38" s="139"/>
      <c r="E38" s="139"/>
      <c r="F38" s="139"/>
      <c r="G38" s="139"/>
    </row>
    <row r="39" spans="1:7" ht="28.2" customHeight="1" x14ac:dyDescent="0.3">
      <c r="A39" s="149"/>
      <c r="B39" s="149"/>
      <c r="C39" s="135"/>
      <c r="D39" s="62" t="s">
        <v>36</v>
      </c>
      <c r="E39" s="63"/>
      <c r="F39" s="63"/>
      <c r="G39" s="64"/>
    </row>
    <row r="40" spans="1:7" ht="28.2" customHeight="1" x14ac:dyDescent="0.3">
      <c r="A40" s="153" t="s">
        <v>40</v>
      </c>
      <c r="B40" s="153" t="s">
        <v>41</v>
      </c>
      <c r="C40" s="134">
        <v>2210</v>
      </c>
      <c r="D40" s="96">
        <v>50000</v>
      </c>
      <c r="E40" s="129" t="s">
        <v>33</v>
      </c>
      <c r="F40" s="59">
        <v>45689</v>
      </c>
      <c r="G40" s="60"/>
    </row>
    <row r="41" spans="1:7" ht="36.6" customHeight="1" x14ac:dyDescent="0.3">
      <c r="A41" s="154"/>
      <c r="B41" s="154"/>
      <c r="C41" s="135"/>
      <c r="D41" s="62" t="s">
        <v>36</v>
      </c>
      <c r="E41" s="130"/>
      <c r="F41" s="63"/>
      <c r="G41" s="64"/>
    </row>
    <row r="42" spans="1:7" ht="28.2" customHeight="1" x14ac:dyDescent="0.3">
      <c r="A42" s="132" t="s">
        <v>48</v>
      </c>
      <c r="B42" s="132" t="s">
        <v>49</v>
      </c>
      <c r="C42" s="134">
        <v>2210</v>
      </c>
      <c r="D42" s="94">
        <v>99900</v>
      </c>
      <c r="E42" s="129" t="s">
        <v>33</v>
      </c>
      <c r="F42" s="59">
        <v>45689</v>
      </c>
      <c r="G42" s="60"/>
    </row>
    <row r="43" spans="1:7" ht="31.2" x14ac:dyDescent="0.3">
      <c r="A43" s="133"/>
      <c r="B43" s="133"/>
      <c r="C43" s="135"/>
      <c r="D43" s="42" t="s">
        <v>44</v>
      </c>
      <c r="E43" s="130"/>
      <c r="F43" s="63"/>
      <c r="G43" s="64"/>
    </row>
    <row r="44" spans="1:7" ht="46.8" x14ac:dyDescent="0.3">
      <c r="A44" s="104" t="s">
        <v>54</v>
      </c>
      <c r="B44" s="105" t="s">
        <v>73</v>
      </c>
      <c r="C44" s="11">
        <v>2210</v>
      </c>
      <c r="D44" s="97">
        <v>80000</v>
      </c>
      <c r="E44" s="136" t="s">
        <v>33</v>
      </c>
      <c r="F44" s="59">
        <v>45689</v>
      </c>
      <c r="G44" s="65"/>
    </row>
    <row r="45" spans="1:7" ht="31.2" x14ac:dyDescent="0.3">
      <c r="A45" s="66"/>
      <c r="B45" s="67"/>
      <c r="C45" s="62"/>
      <c r="D45" s="62" t="s">
        <v>55</v>
      </c>
      <c r="E45" s="137"/>
      <c r="F45" s="63"/>
      <c r="G45" s="68"/>
    </row>
    <row r="46" spans="1:7" ht="31.2" x14ac:dyDescent="0.3">
      <c r="A46" s="101" t="s">
        <v>56</v>
      </c>
      <c r="B46" s="101" t="s">
        <v>57</v>
      </c>
      <c r="C46" s="12">
        <v>2210</v>
      </c>
      <c r="D46" s="94">
        <v>99900</v>
      </c>
      <c r="E46" s="129" t="s">
        <v>33</v>
      </c>
      <c r="F46" s="59">
        <v>45689</v>
      </c>
      <c r="G46" s="60"/>
    </row>
    <row r="47" spans="1:7" ht="31.2" x14ac:dyDescent="0.3">
      <c r="A47" s="66"/>
      <c r="B47" s="67"/>
      <c r="C47" s="91"/>
      <c r="D47" s="69" t="s">
        <v>44</v>
      </c>
      <c r="E47" s="130"/>
      <c r="F47" s="63"/>
      <c r="G47" s="64"/>
    </row>
    <row r="48" spans="1:7" ht="46.8" x14ac:dyDescent="0.3">
      <c r="A48" s="105" t="s">
        <v>58</v>
      </c>
      <c r="B48" s="105" t="s">
        <v>59</v>
      </c>
      <c r="C48" s="8">
        <v>2210</v>
      </c>
      <c r="D48" s="94">
        <v>99900</v>
      </c>
      <c r="E48" s="129" t="s">
        <v>33</v>
      </c>
      <c r="F48" s="59">
        <v>45689</v>
      </c>
      <c r="G48" s="60"/>
    </row>
    <row r="49" spans="1:7" ht="31.2" x14ac:dyDescent="0.3">
      <c r="A49" s="66"/>
      <c r="B49" s="67"/>
      <c r="C49" s="91"/>
      <c r="D49" s="69" t="s">
        <v>44</v>
      </c>
      <c r="E49" s="130"/>
      <c r="F49" s="63"/>
      <c r="G49" s="64"/>
    </row>
    <row r="50" spans="1:7" ht="31.2" x14ac:dyDescent="0.3">
      <c r="A50" s="105" t="s">
        <v>62</v>
      </c>
      <c r="B50" s="105" t="s">
        <v>63</v>
      </c>
      <c r="C50" s="8">
        <v>2210</v>
      </c>
      <c r="D50" s="94">
        <v>99900</v>
      </c>
      <c r="E50" s="129" t="s">
        <v>33</v>
      </c>
      <c r="F50" s="59">
        <v>45689</v>
      </c>
      <c r="G50" s="60"/>
    </row>
    <row r="51" spans="1:7" ht="31.2" x14ac:dyDescent="0.3">
      <c r="A51" s="66"/>
      <c r="B51" s="67"/>
      <c r="C51" s="91"/>
      <c r="D51" s="69" t="s">
        <v>44</v>
      </c>
      <c r="E51" s="130"/>
      <c r="F51" s="63"/>
      <c r="G51" s="64"/>
    </row>
    <row r="52" spans="1:7" ht="43.2" customHeight="1" x14ac:dyDescent="0.3">
      <c r="A52" s="101" t="s">
        <v>64</v>
      </c>
      <c r="B52" s="101" t="s">
        <v>65</v>
      </c>
      <c r="C52" s="8">
        <v>2210</v>
      </c>
      <c r="D52" s="94">
        <v>99900</v>
      </c>
      <c r="E52" s="129" t="s">
        <v>33</v>
      </c>
      <c r="F52" s="59">
        <v>45689</v>
      </c>
      <c r="G52" s="60"/>
    </row>
    <row r="53" spans="1:7" ht="31.2" x14ac:dyDescent="0.3">
      <c r="A53" s="70"/>
      <c r="B53" s="71"/>
      <c r="C53" s="3"/>
      <c r="D53" s="82" t="s">
        <v>44</v>
      </c>
      <c r="E53" s="131"/>
      <c r="F53" s="83"/>
      <c r="G53" s="61"/>
    </row>
    <row r="54" spans="1:7" ht="43.2" customHeight="1" x14ac:dyDescent="0.3">
      <c r="A54" s="101" t="s">
        <v>75</v>
      </c>
      <c r="B54" s="101" t="s">
        <v>76</v>
      </c>
      <c r="C54" s="8">
        <v>2210</v>
      </c>
      <c r="D54" s="94">
        <v>72500</v>
      </c>
      <c r="E54" s="129" t="s">
        <v>33</v>
      </c>
      <c r="F54" s="59">
        <v>45717</v>
      </c>
      <c r="G54" s="60"/>
    </row>
    <row r="55" spans="1:7" ht="31.8" thickBot="1" x14ac:dyDescent="0.35">
      <c r="A55" s="70"/>
      <c r="B55" s="71"/>
      <c r="C55" s="3"/>
      <c r="D55" s="82" t="s">
        <v>77</v>
      </c>
      <c r="E55" s="131"/>
      <c r="F55" s="83"/>
      <c r="G55" s="61"/>
    </row>
    <row r="56" spans="1:7" ht="16.2" thickBot="1" x14ac:dyDescent="0.35">
      <c r="A56" s="77" t="s">
        <v>66</v>
      </c>
      <c r="B56" s="77"/>
      <c r="C56" s="88"/>
      <c r="D56" s="79">
        <f>D52+D50+D48+D46+D44+D42+D40+D34+D32+D54</f>
        <v>824000</v>
      </c>
      <c r="E56" s="78"/>
      <c r="F56" s="78"/>
      <c r="G56" s="80"/>
    </row>
    <row r="57" spans="1:7" x14ac:dyDescent="0.3">
      <c r="B57" s="72"/>
      <c r="C57" s="3"/>
      <c r="D57" s="72"/>
      <c r="E57" s="3"/>
      <c r="F57" s="61"/>
      <c r="G57" s="61"/>
    </row>
    <row r="58" spans="1:7" x14ac:dyDescent="0.3">
      <c r="B58" s="72"/>
      <c r="C58" s="3"/>
      <c r="D58" s="72"/>
      <c r="E58" s="3"/>
      <c r="F58" s="61"/>
      <c r="G58" s="61"/>
    </row>
    <row r="59" spans="1:7" x14ac:dyDescent="0.3">
      <c r="B59" s="72"/>
      <c r="C59" s="3"/>
      <c r="D59" s="72"/>
      <c r="E59" s="3"/>
      <c r="F59" s="61"/>
      <c r="G59" s="61"/>
    </row>
    <row r="60" spans="1:7" x14ac:dyDescent="0.3">
      <c r="B60" s="72"/>
      <c r="C60" s="3"/>
      <c r="D60" s="72"/>
      <c r="E60" s="3"/>
      <c r="F60" s="61"/>
      <c r="G60" s="61"/>
    </row>
    <row r="61" spans="1:7" x14ac:dyDescent="0.3">
      <c r="B61" s="4"/>
      <c r="C61" s="3"/>
      <c r="D61" s="61"/>
      <c r="E61" s="61"/>
      <c r="F61" s="61"/>
      <c r="G61" s="61"/>
    </row>
    <row r="62" spans="1:7" x14ac:dyDescent="0.3">
      <c r="B62" s="4"/>
      <c r="C62" s="3"/>
      <c r="D62" s="139"/>
      <c r="E62" s="139"/>
      <c r="F62" s="139"/>
      <c r="G62" s="139"/>
    </row>
    <row r="63" spans="1:7" x14ac:dyDescent="0.3">
      <c r="B63" s="4"/>
      <c r="C63" s="3"/>
      <c r="D63" s="138"/>
      <c r="E63" s="138"/>
      <c r="F63" s="138"/>
      <c r="G63" s="138"/>
    </row>
    <row r="64" spans="1:7" x14ac:dyDescent="0.3">
      <c r="F64" s="140"/>
      <c r="G64" s="140"/>
    </row>
    <row r="65" spans="2:7" x14ac:dyDescent="0.3">
      <c r="B65" s="72"/>
      <c r="C65" s="3"/>
      <c r="D65" s="72"/>
      <c r="E65" s="73"/>
      <c r="F65" s="73"/>
      <c r="G65" s="73"/>
    </row>
    <row r="66" spans="2:7" x14ac:dyDescent="0.3">
      <c r="B66" s="4"/>
      <c r="C66" s="3"/>
      <c r="D66" s="139"/>
      <c r="E66" s="139"/>
      <c r="F66" s="139"/>
      <c r="G66" s="139"/>
    </row>
    <row r="67" spans="2:7" x14ac:dyDescent="0.3">
      <c r="B67" s="4"/>
      <c r="C67" s="3"/>
      <c r="D67" s="138"/>
      <c r="E67" s="138"/>
      <c r="F67" s="138"/>
      <c r="G67" s="138"/>
    </row>
    <row r="68" spans="2:7" x14ac:dyDescent="0.3">
      <c r="B68" s="4"/>
      <c r="C68" s="3"/>
      <c r="D68" s="61"/>
      <c r="E68" s="61"/>
      <c r="F68" s="61"/>
      <c r="G68" s="61"/>
    </row>
    <row r="69" spans="2:7" x14ac:dyDescent="0.3">
      <c r="B69" s="4"/>
      <c r="C69" s="3"/>
      <c r="D69" s="139"/>
      <c r="E69" s="139"/>
      <c r="F69" s="139"/>
      <c r="G69" s="139"/>
    </row>
    <row r="70" spans="2:7" x14ac:dyDescent="0.3">
      <c r="B70" s="4"/>
      <c r="C70" s="3"/>
      <c r="D70" s="138"/>
      <c r="E70" s="138"/>
      <c r="F70" s="138"/>
      <c r="G70" s="138"/>
    </row>
    <row r="71" spans="2:7" x14ac:dyDescent="0.3">
      <c r="B71" s="4"/>
      <c r="C71" s="3"/>
      <c r="D71" s="138"/>
      <c r="E71" s="138"/>
      <c r="F71" s="138"/>
      <c r="G71" s="138"/>
    </row>
    <row r="72" spans="2:7" x14ac:dyDescent="0.3">
      <c r="B72" s="4"/>
      <c r="C72" s="3"/>
      <c r="D72" s="61"/>
      <c r="E72" s="61"/>
      <c r="F72" s="61"/>
      <c r="G72" s="61"/>
    </row>
    <row r="73" spans="2:7" x14ac:dyDescent="0.3">
      <c r="B73" s="4"/>
      <c r="C73" s="3"/>
      <c r="D73" s="139"/>
      <c r="E73" s="139"/>
      <c r="F73" s="139"/>
      <c r="G73" s="139"/>
    </row>
    <row r="74" spans="2:7" x14ac:dyDescent="0.3">
      <c r="B74" s="4"/>
      <c r="C74" s="3"/>
      <c r="D74" s="138"/>
      <c r="E74" s="138"/>
      <c r="F74" s="138"/>
      <c r="G74" s="138"/>
    </row>
    <row r="75" spans="2:7" x14ac:dyDescent="0.3">
      <c r="F75" s="140"/>
      <c r="G75" s="140"/>
    </row>
    <row r="76" spans="2:7" x14ac:dyDescent="0.3">
      <c r="B76" s="72"/>
      <c r="C76" s="3"/>
      <c r="D76" s="72"/>
      <c r="E76" s="73"/>
      <c r="F76" s="73"/>
      <c r="G76" s="73"/>
    </row>
    <row r="77" spans="2:7" x14ac:dyDescent="0.3">
      <c r="B77" s="4"/>
      <c r="C77" s="3"/>
      <c r="D77" s="139"/>
      <c r="E77" s="139"/>
      <c r="F77" s="139"/>
      <c r="G77" s="139"/>
    </row>
    <row r="78" spans="2:7" x14ac:dyDescent="0.3">
      <c r="B78" s="4"/>
      <c r="C78" s="3"/>
      <c r="D78" s="138"/>
      <c r="E78" s="138"/>
      <c r="F78" s="138"/>
      <c r="G78" s="138"/>
    </row>
    <row r="79" spans="2:7" x14ac:dyDescent="0.3">
      <c r="B79" s="4"/>
      <c r="C79" s="3"/>
      <c r="D79" s="61"/>
      <c r="E79" s="61"/>
      <c r="F79" s="61"/>
      <c r="G79" s="61"/>
    </row>
    <row r="80" spans="2:7" x14ac:dyDescent="0.3">
      <c r="B80" s="4"/>
      <c r="C80" s="3"/>
      <c r="D80" s="139"/>
      <c r="E80" s="139"/>
      <c r="F80" s="139"/>
      <c r="G80" s="139"/>
    </row>
    <row r="81" spans="2:7" x14ac:dyDescent="0.3">
      <c r="B81" s="4"/>
      <c r="C81" s="3"/>
      <c r="D81" s="138"/>
      <c r="E81" s="138"/>
      <c r="F81" s="138"/>
      <c r="G81" s="138"/>
    </row>
    <row r="82" spans="2:7" x14ac:dyDescent="0.3">
      <c r="F82" s="140"/>
      <c r="G82" s="140"/>
    </row>
    <row r="83" spans="2:7" x14ac:dyDescent="0.3">
      <c r="B83" s="72"/>
      <c r="C83" s="3"/>
      <c r="D83" s="72"/>
      <c r="E83" s="73"/>
      <c r="F83" s="73"/>
      <c r="G83" s="73"/>
    </row>
    <row r="84" spans="2:7" x14ac:dyDescent="0.3">
      <c r="B84" s="4"/>
      <c r="C84" s="3"/>
      <c r="D84" s="139"/>
      <c r="E84" s="139"/>
      <c r="F84" s="139"/>
      <c r="G84" s="139"/>
    </row>
    <row r="85" spans="2:7" x14ac:dyDescent="0.3">
      <c r="B85" s="4"/>
      <c r="C85" s="3"/>
      <c r="D85" s="138"/>
      <c r="E85" s="138"/>
      <c r="F85" s="138"/>
      <c r="G85" s="138"/>
    </row>
    <row r="86" spans="2:7" x14ac:dyDescent="0.3">
      <c r="B86" s="4"/>
      <c r="C86" s="3"/>
      <c r="D86" s="61"/>
      <c r="E86" s="61"/>
      <c r="F86" s="61"/>
      <c r="G86" s="61"/>
    </row>
    <row r="87" spans="2:7" x14ac:dyDescent="0.3">
      <c r="B87" s="4"/>
      <c r="C87" s="3"/>
      <c r="D87" s="139"/>
      <c r="E87" s="139"/>
      <c r="F87" s="139"/>
      <c r="G87" s="139"/>
    </row>
    <row r="88" spans="2:7" x14ac:dyDescent="0.3">
      <c r="B88" s="4"/>
      <c r="C88" s="3"/>
      <c r="D88" s="138"/>
      <c r="E88" s="138"/>
      <c r="F88" s="138"/>
      <c r="G88" s="138"/>
    </row>
  </sheetData>
  <mergeCells count="68">
    <mergeCell ref="E54:E55"/>
    <mergeCell ref="E16:E17"/>
    <mergeCell ref="G16:G17"/>
    <mergeCell ref="A40:A41"/>
    <mergeCell ref="B40:B41"/>
    <mergeCell ref="E40:E41"/>
    <mergeCell ref="G18:G19"/>
    <mergeCell ref="C40:C41"/>
    <mergeCell ref="G20:G21"/>
    <mergeCell ref="G22:G23"/>
    <mergeCell ref="G24:G25"/>
    <mergeCell ref="G26:G27"/>
    <mergeCell ref="G29:G30"/>
    <mergeCell ref="C29:C30"/>
    <mergeCell ref="E29:E30"/>
    <mergeCell ref="A29:A30"/>
    <mergeCell ref="F29:F30"/>
    <mergeCell ref="D87:G87"/>
    <mergeCell ref="D88:G88"/>
    <mergeCell ref="A32:A33"/>
    <mergeCell ref="B32:B33"/>
    <mergeCell ref="C32:C33"/>
    <mergeCell ref="E32:E33"/>
    <mergeCell ref="G32:G33"/>
    <mergeCell ref="D38:G38"/>
    <mergeCell ref="D36:G36"/>
    <mergeCell ref="D35:G35"/>
    <mergeCell ref="B34:B39"/>
    <mergeCell ref="A34:A39"/>
    <mergeCell ref="C34:C39"/>
    <mergeCell ref="E42:E43"/>
    <mergeCell ref="D80:G80"/>
    <mergeCell ref="D81:G81"/>
    <mergeCell ref="F82:G82"/>
    <mergeCell ref="D84:G84"/>
    <mergeCell ref="D85:G85"/>
    <mergeCell ref="D73:G73"/>
    <mergeCell ref="D74:G74"/>
    <mergeCell ref="F75:G75"/>
    <mergeCell ref="D77:G77"/>
    <mergeCell ref="D78:G78"/>
    <mergeCell ref="D67:G67"/>
    <mergeCell ref="D69:G69"/>
    <mergeCell ref="D70:G70"/>
    <mergeCell ref="D71:G71"/>
    <mergeCell ref="D62:G62"/>
    <mergeCell ref="D63:G63"/>
    <mergeCell ref="F64:G64"/>
    <mergeCell ref="D66:G66"/>
    <mergeCell ref="E46:E47"/>
    <mergeCell ref="E48:E49"/>
    <mergeCell ref="E50:E51"/>
    <mergeCell ref="E52:E53"/>
    <mergeCell ref="A42:A43"/>
    <mergeCell ref="B42:B43"/>
    <mergeCell ref="C42:C43"/>
    <mergeCell ref="E44:E45"/>
    <mergeCell ref="A1:G1"/>
    <mergeCell ref="A2:F2"/>
    <mergeCell ref="A3:G3"/>
    <mergeCell ref="A5:G5"/>
    <mergeCell ref="A4:G4"/>
    <mergeCell ref="A11:A12"/>
    <mergeCell ref="G11:G12"/>
    <mergeCell ref="A14:A15"/>
    <mergeCell ref="G14:G15"/>
    <mergeCell ref="A8:A9"/>
    <mergeCell ref="G8:G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2025-01-07T14:23:26Z</cp:lastPrinted>
  <dcterms:created xsi:type="dcterms:W3CDTF">2016-01-19T07:58:56Z</dcterms:created>
  <dcterms:modified xsi:type="dcterms:W3CDTF">2025-01-15T13:53:58Z</dcterms:modified>
</cp:coreProperties>
</file>