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К 0212015 22820000-4 Бланки Уніфіковані митні квитанції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заг!$A$1:$G$178</definedName>
  </definedNames>
  <calcPr calcId="162913"/>
  <fileRecoveryPr autoRecover="0"/>
</workbook>
</file>

<file path=xl/calcChain.xml><?xml version="1.0" encoding="utf-8"?>
<calcChain xmlns="http://schemas.openxmlformats.org/spreadsheetml/2006/main">
  <c r="D128" i="6" l="1"/>
  <c r="D78" i="6" l="1"/>
  <c r="D30" i="6" l="1"/>
  <c r="D35" i="6" l="1"/>
  <c r="D14" i="6" l="1"/>
  <c r="D19" i="6" l="1"/>
  <c r="D79" i="6" l="1"/>
  <c r="D81" i="6" l="1"/>
</calcChain>
</file>

<file path=xl/sharedStrings.xml><?xml version="1.0" encoding="utf-8"?>
<sst xmlns="http://schemas.openxmlformats.org/spreadsheetml/2006/main" count="258" uniqueCount="167">
  <si>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</si>
  <si>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</si>
  <si>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</si>
  <si>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</si>
  <si>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</si>
  <si>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</si>
  <si>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</si>
  <si>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</si>
  <si>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</si>
  <si>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</si>
  <si>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</si>
  <si>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</si>
  <si>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</si>
  <si>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</si>
  <si>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</si>
  <si>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</si>
  <si>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</si>
  <si>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</si>
  <si>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</si>
  <si>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</si>
  <si>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</si>
  <si>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</si>
  <si>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</si>
  <si>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</si>
  <si>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</si>
  <si>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</si>
  <si>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</si>
  <si>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</si>
  <si>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</si>
  <si>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</si>
  <si>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</si>
  <si>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</si>
  <si>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</si>
  <si>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</si>
  <si>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</si>
  <si>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</si>
  <si>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</si>
  <si>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</si>
  <si>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</si>
  <si>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</si>
  <si>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</si>
  <si>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</si>
  <si>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</si>
  <si>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</si>
  <si>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</si>
  <si>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</si>
  <si>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</si>
  <si>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</si>
  <si>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</si>
  <si>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</si>
  <si>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</si>
  <si>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</si>
  <si>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</si>
  <si>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</si>
  <si>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</si>
  <si>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</si>
  <si>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</si>
  <si>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</si>
  <si>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</si>
  <si>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</si>
  <si>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</si>
  <si>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</si>
  <si>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</si>
  <si>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</si>
  <si>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</si>
  <si>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</si>
  <si>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</si>
  <si>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</si>
  <si>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</si>
  <si>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</si>
  <si>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</si>
  <si>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</si>
  <si>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</si>
  <si>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</si>
  <si>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</si>
  <si>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</si>
  <si>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</si>
  <si>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</si>
  <si>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</si>
  <si>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</si>
  <si>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</si>
  <si>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</si>
  <si>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</si>
  <si>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</si>
  <si>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</si>
  <si>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</si>
  <si>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</si>
  <si>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</si>
  <si>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</si>
  <si>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</si>
  <si>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</si>
  <si>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</si>
  <si>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</si>
  <si>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</si>
  <si>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</si>
  <si>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</si>
  <si>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</si>
  <si>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</si>
  <si>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</si>
  <si>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</si>
  <si>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</si>
  <si>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</si>
  <si>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</si>
  <si>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</si>
  <si>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</si>
  <si>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</si>
  <si>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</si>
  <si>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</si>
  <si>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</si>
  <si>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</si>
  <si>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</si>
  <si>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</si>
  <si>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</si>
  <si>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</si>
  <si>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</si>
  <si>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</si>
  <si>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</si>
  <si>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</si>
  <si>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</si>
  <si>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</si>
  <si>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</si>
  <si>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</si>
  <si>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</si>
  <si>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</si>
  <si>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</si>
  <si>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</si>
  <si>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</si>
  <si>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</si>
  <si>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</si>
  <si>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</si>
  <si>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</si>
  <si>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</si>
  <si>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</si>
  <si>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</si>
  <si>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</si>
  <si>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</si>
  <si>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</si>
  <si>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</si>
  <si>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</si>
  <si>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</si>
  <si>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</si>
  <si>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</si>
  <si>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</si>
  <si>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</si>
  <si>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</si>
  <si>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</si>
  <si>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</si>
  <si>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</si>
  <si>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</si>
  <si>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</si>
  <si>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</si>
  <si>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</si>
  <si>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</si>
  <si>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</si>
  <si>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</si>
  <si>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</si>
  <si>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</si>
  <si>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</si>
  <si>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</si>
  <si>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</si>
  <si>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</si>
  <si>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</si>
  <si>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</si>
  <si>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31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</si>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</sst>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9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view="pageBreakPreview" zoomScaleSheetLayoutView="100" workbookViewId="0">
      <selection activeCell="B126" sqref="B126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196" t="s">
        <v>19</v>
      </c>
      <c r="B1" s="197"/>
      <c r="C1" s="197"/>
      <c r="D1" s="197"/>
      <c r="E1" s="197"/>
      <c r="F1" s="197"/>
      <c r="G1" s="198"/>
    </row>
    <row r="2" spans="1:7" x14ac:dyDescent="0.3">
      <c r="A2" s="199" t="s">
        <v>63</v>
      </c>
      <c r="B2" s="200"/>
      <c r="C2" s="200"/>
      <c r="D2" s="200"/>
      <c r="E2" s="200"/>
      <c r="F2" s="200"/>
      <c r="G2" s="10" t="s">
        <v>163</v>
      </c>
    </row>
    <row r="3" spans="1:7" x14ac:dyDescent="0.3">
      <c r="A3" s="201" t="s">
        <v>9</v>
      </c>
      <c r="B3" s="202"/>
      <c r="C3" s="202"/>
      <c r="D3" s="202"/>
      <c r="E3" s="202"/>
      <c r="F3" s="202"/>
      <c r="G3" s="203"/>
    </row>
    <row r="4" spans="1:7" ht="52.8" customHeight="1" x14ac:dyDescent="0.3">
      <c r="A4" s="205" t="s">
        <v>16</v>
      </c>
      <c r="B4" s="206"/>
      <c r="C4" s="206"/>
      <c r="D4" s="206"/>
      <c r="E4" s="206"/>
      <c r="F4" s="206"/>
      <c r="G4" s="207"/>
    </row>
    <row r="5" spans="1:7" ht="16.2" thickBot="1" x14ac:dyDescent="0.35">
      <c r="A5" s="199" t="s">
        <v>15</v>
      </c>
      <c r="B5" s="200"/>
      <c r="C5" s="200"/>
      <c r="D5" s="200"/>
      <c r="E5" s="200"/>
      <c r="F5" s="200"/>
      <c r="G5" s="204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20" t="s">
        <v>93</v>
      </c>
      <c r="B8" s="83" t="s">
        <v>94</v>
      </c>
      <c r="C8" s="89">
        <v>2271</v>
      </c>
      <c r="D8" s="1">
        <v>5629482</v>
      </c>
      <c r="E8" s="132" t="s">
        <v>30</v>
      </c>
      <c r="F8" s="155" t="s">
        <v>24</v>
      </c>
      <c r="G8" s="177"/>
    </row>
    <row r="9" spans="1:7" ht="63" customHeight="1" thickBot="1" x14ac:dyDescent="0.35">
      <c r="A9" s="220"/>
      <c r="B9" s="83"/>
      <c r="C9" s="89"/>
      <c r="D9" s="89" t="s">
        <v>95</v>
      </c>
      <c r="E9" s="133"/>
      <c r="F9" s="93"/>
      <c r="G9" s="178"/>
    </row>
    <row r="10" spans="1:7" ht="75" customHeight="1" x14ac:dyDescent="0.3">
      <c r="A10" s="220" t="s">
        <v>93</v>
      </c>
      <c r="B10" s="83" t="s">
        <v>94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77"/>
    </row>
    <row r="11" spans="1:7" ht="63" customHeight="1" thickBot="1" x14ac:dyDescent="0.35">
      <c r="A11" s="220"/>
      <c r="B11" s="83"/>
      <c r="C11" s="89"/>
      <c r="D11" s="89" t="s">
        <v>96</v>
      </c>
      <c r="E11" s="133"/>
      <c r="F11" s="93"/>
      <c r="G11" s="178"/>
    </row>
    <row r="12" spans="1:7" ht="75" customHeight="1" x14ac:dyDescent="0.3">
      <c r="A12" s="176" t="s">
        <v>93</v>
      </c>
      <c r="B12" s="3" t="s">
        <v>94</v>
      </c>
      <c r="C12" s="16">
        <v>2271</v>
      </c>
      <c r="D12" s="97">
        <v>1313545.8</v>
      </c>
      <c r="E12" s="134" t="s">
        <v>30</v>
      </c>
      <c r="F12" s="155" t="s">
        <v>24</v>
      </c>
      <c r="G12" s="177"/>
    </row>
    <row r="13" spans="1:7" ht="63" customHeight="1" thickBot="1" x14ac:dyDescent="0.35">
      <c r="A13" s="176"/>
      <c r="B13" s="83"/>
      <c r="C13" s="16"/>
      <c r="D13" s="53" t="s">
        <v>97</v>
      </c>
      <c r="E13" s="135"/>
      <c r="F13" s="93"/>
      <c r="G13" s="178"/>
    </row>
    <row r="14" spans="1:7" s="50" customFormat="1" ht="16.2" thickBot="1" x14ac:dyDescent="0.35">
      <c r="A14" s="85" t="s">
        <v>92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175" t="s">
        <v>84</v>
      </c>
      <c r="B15" s="83" t="s">
        <v>85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77"/>
    </row>
    <row r="16" spans="1:7" ht="63" customHeight="1" thickBot="1" x14ac:dyDescent="0.35">
      <c r="A16" s="176"/>
      <c r="B16" s="83"/>
      <c r="C16" s="89"/>
      <c r="D16" s="53" t="s">
        <v>86</v>
      </c>
      <c r="E16" s="135"/>
      <c r="F16" s="93"/>
      <c r="G16" s="178"/>
    </row>
    <row r="17" spans="1:7" ht="75" customHeight="1" x14ac:dyDescent="0.3">
      <c r="A17" s="175" t="s">
        <v>87</v>
      </c>
      <c r="B17" s="83" t="s">
        <v>88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77"/>
    </row>
    <row r="18" spans="1:7" ht="63" customHeight="1" thickBot="1" x14ac:dyDescent="0.35">
      <c r="A18" s="176"/>
      <c r="B18" s="83"/>
      <c r="C18" s="89"/>
      <c r="D18" s="53" t="s">
        <v>89</v>
      </c>
      <c r="E18" s="135"/>
      <c r="F18" s="93"/>
      <c r="G18" s="178"/>
    </row>
    <row r="19" spans="1:7" s="50" customFormat="1" ht="16.2" thickBot="1" x14ac:dyDescent="0.35">
      <c r="A19" s="85" t="s">
        <v>83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175" t="s">
        <v>17</v>
      </c>
      <c r="B20" s="83" t="s">
        <v>64</v>
      </c>
      <c r="C20" s="7">
        <v>2273</v>
      </c>
      <c r="D20" s="1">
        <v>11395663.1</v>
      </c>
      <c r="E20" s="137" t="s">
        <v>65</v>
      </c>
      <c r="F20" s="155" t="s">
        <v>18</v>
      </c>
      <c r="G20" s="177"/>
    </row>
    <row r="21" spans="1:7" ht="63" customHeight="1" thickBot="1" x14ac:dyDescent="0.35">
      <c r="A21" s="176"/>
      <c r="B21" s="83"/>
      <c r="C21" s="16"/>
      <c r="D21" s="53" t="s">
        <v>29</v>
      </c>
      <c r="E21" s="135" t="s">
        <v>12</v>
      </c>
      <c r="F21" s="93"/>
      <c r="G21" s="178"/>
    </row>
    <row r="22" spans="1:7" ht="72" customHeight="1" x14ac:dyDescent="0.3">
      <c r="A22" s="175" t="s">
        <v>75</v>
      </c>
      <c r="B22" s="83" t="s">
        <v>76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77"/>
    </row>
    <row r="23" spans="1:7" ht="63" customHeight="1" thickBot="1" x14ac:dyDescent="0.35">
      <c r="A23" s="176"/>
      <c r="B23" s="83"/>
      <c r="C23" s="89"/>
      <c r="D23" s="53" t="s">
        <v>77</v>
      </c>
      <c r="E23" s="135"/>
      <c r="F23" s="93"/>
      <c r="G23" s="178"/>
    </row>
    <row r="24" spans="1:7" ht="71.400000000000006" customHeight="1" x14ac:dyDescent="0.3">
      <c r="A24" s="175" t="s">
        <v>78</v>
      </c>
      <c r="B24" s="83" t="s">
        <v>76</v>
      </c>
      <c r="C24" s="89">
        <v>2273</v>
      </c>
      <c r="D24" s="1">
        <v>13887.13</v>
      </c>
      <c r="E24" s="137" t="s">
        <v>30</v>
      </c>
      <c r="F24" s="155" t="s">
        <v>24</v>
      </c>
      <c r="G24" s="177"/>
    </row>
    <row r="25" spans="1:7" ht="63" customHeight="1" thickBot="1" x14ac:dyDescent="0.35">
      <c r="A25" s="176"/>
      <c r="B25" s="83"/>
      <c r="C25" s="89"/>
      <c r="D25" s="53" t="s">
        <v>79</v>
      </c>
      <c r="E25" s="135"/>
      <c r="F25" s="93"/>
      <c r="G25" s="178"/>
    </row>
    <row r="26" spans="1:7" ht="66" customHeight="1" x14ac:dyDescent="0.3">
      <c r="A26" s="175" t="s">
        <v>75</v>
      </c>
      <c r="B26" s="83" t="s">
        <v>76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77"/>
    </row>
    <row r="27" spans="1:7" ht="63" customHeight="1" thickBot="1" x14ac:dyDescent="0.35">
      <c r="A27" s="176"/>
      <c r="B27" s="83"/>
      <c r="C27" s="16"/>
      <c r="D27" s="53" t="s">
        <v>80</v>
      </c>
      <c r="E27" s="135"/>
      <c r="F27" s="93"/>
      <c r="G27" s="178"/>
    </row>
    <row r="28" spans="1:7" ht="66" customHeight="1" x14ac:dyDescent="0.3">
      <c r="A28" s="175" t="s">
        <v>81</v>
      </c>
      <c r="B28" s="83" t="s">
        <v>76</v>
      </c>
      <c r="C28" s="7">
        <v>2273</v>
      </c>
      <c r="D28" s="1">
        <v>102427.8</v>
      </c>
      <c r="E28" s="137" t="s">
        <v>30</v>
      </c>
      <c r="F28" s="155" t="s">
        <v>24</v>
      </c>
      <c r="G28" s="177"/>
    </row>
    <row r="29" spans="1:7" ht="63" customHeight="1" thickBot="1" x14ac:dyDescent="0.35">
      <c r="A29" s="176"/>
      <c r="B29" s="83"/>
      <c r="C29" s="16"/>
      <c r="D29" s="53" t="s">
        <v>82</v>
      </c>
      <c r="E29" s="135"/>
      <c r="F29" s="93"/>
      <c r="G29" s="178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08" t="s">
        <v>23</v>
      </c>
      <c r="B31" s="2" t="s">
        <v>70</v>
      </c>
      <c r="C31" s="7">
        <v>2275</v>
      </c>
      <c r="D31" s="1">
        <v>124900</v>
      </c>
      <c r="E31" s="137" t="s">
        <v>65</v>
      </c>
      <c r="F31" s="155" t="s">
        <v>24</v>
      </c>
      <c r="G31" s="177"/>
    </row>
    <row r="32" spans="1:7" ht="53.25" customHeight="1" thickBot="1" x14ac:dyDescent="0.35">
      <c r="A32" s="209"/>
      <c r="B32" s="3"/>
      <c r="C32" s="8"/>
      <c r="D32" s="57" t="s">
        <v>28</v>
      </c>
      <c r="E32" s="138"/>
      <c r="F32" s="93"/>
      <c r="G32" s="182"/>
    </row>
    <row r="33" spans="1:7" ht="57.75" customHeight="1" x14ac:dyDescent="0.3">
      <c r="A33" s="208" t="s">
        <v>100</v>
      </c>
      <c r="B33" s="2" t="s">
        <v>70</v>
      </c>
      <c r="C33" s="7">
        <v>2275</v>
      </c>
      <c r="D33" s="1">
        <v>39928.959999999999</v>
      </c>
      <c r="E33" s="137" t="s">
        <v>65</v>
      </c>
      <c r="F33" s="155" t="s">
        <v>102</v>
      </c>
      <c r="G33" s="177"/>
    </row>
    <row r="34" spans="1:7" ht="53.25" customHeight="1" thickBot="1" x14ac:dyDescent="0.35">
      <c r="A34" s="209"/>
      <c r="B34" s="3"/>
      <c r="C34" s="8"/>
      <c r="D34" s="66" t="s">
        <v>101</v>
      </c>
      <c r="E34" s="138"/>
      <c r="F34" s="93"/>
      <c r="G34" s="182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83" t="s">
        <v>20</v>
      </c>
      <c r="B36" s="17" t="s">
        <v>66</v>
      </c>
      <c r="C36" s="89">
        <v>2240</v>
      </c>
      <c r="D36" s="18">
        <v>10958200</v>
      </c>
      <c r="E36" s="137" t="s">
        <v>65</v>
      </c>
      <c r="F36" s="155" t="s">
        <v>21</v>
      </c>
      <c r="G36" s="177"/>
    </row>
    <row r="37" spans="1:7" ht="58.2" customHeight="1" thickBot="1" x14ac:dyDescent="0.35">
      <c r="A37" s="184"/>
      <c r="B37" s="19"/>
      <c r="C37" s="89"/>
      <c r="D37" s="6" t="s">
        <v>27</v>
      </c>
      <c r="E37" s="138"/>
      <c r="F37" s="93"/>
      <c r="G37" s="182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185" t="s">
        <v>30</v>
      </c>
      <c r="F38" s="100">
        <v>45689</v>
      </c>
      <c r="G38" s="177"/>
    </row>
    <row r="39" spans="1:7" ht="41.4" customHeight="1" thickBot="1" x14ac:dyDescent="0.35">
      <c r="A39" s="51"/>
      <c r="B39" s="83"/>
      <c r="C39" s="89"/>
      <c r="D39" s="8" t="s">
        <v>35</v>
      </c>
      <c r="E39" s="186"/>
      <c r="F39" s="93"/>
      <c r="G39" s="182"/>
    </row>
    <row r="40" spans="1:7" ht="53.25" customHeight="1" x14ac:dyDescent="0.3">
      <c r="A40" s="59" t="s">
        <v>38</v>
      </c>
      <c r="B40" s="84" t="s">
        <v>39</v>
      </c>
      <c r="C40" s="89">
        <v>2240</v>
      </c>
      <c r="D40" s="23">
        <v>99900</v>
      </c>
      <c r="E40" s="139" t="s">
        <v>30</v>
      </c>
      <c r="F40" s="100">
        <v>45689</v>
      </c>
      <c r="G40" s="177"/>
    </row>
    <row r="41" spans="1:7" ht="39.6" customHeight="1" thickBot="1" x14ac:dyDescent="0.35">
      <c r="A41" s="69"/>
      <c r="B41" s="2"/>
      <c r="C41" s="89"/>
      <c r="D41" s="16" t="s">
        <v>40</v>
      </c>
      <c r="E41" s="140"/>
      <c r="F41" s="93"/>
      <c r="G41" s="182"/>
    </row>
    <row r="42" spans="1:7" ht="70.2" customHeight="1" x14ac:dyDescent="0.3">
      <c r="A42" s="94" t="s">
        <v>103</v>
      </c>
      <c r="B42" s="94" t="s">
        <v>104</v>
      </c>
      <c r="C42" s="89">
        <v>2240</v>
      </c>
      <c r="D42" s="23">
        <v>300000</v>
      </c>
      <c r="E42" s="141" t="s">
        <v>106</v>
      </c>
      <c r="F42" s="100">
        <v>45689</v>
      </c>
      <c r="G42" s="177"/>
    </row>
    <row r="43" spans="1:7" ht="39.6" customHeight="1" thickBot="1" x14ac:dyDescent="0.35">
      <c r="A43" s="82"/>
      <c r="B43" s="83"/>
      <c r="C43" s="89"/>
      <c r="D43" s="89" t="s">
        <v>105</v>
      </c>
      <c r="E43" s="141"/>
      <c r="F43" s="93"/>
      <c r="G43" s="182"/>
    </row>
    <row r="44" spans="1:7" ht="70.2" customHeight="1" x14ac:dyDescent="0.3">
      <c r="A44" s="94" t="s">
        <v>103</v>
      </c>
      <c r="B44" s="94" t="s">
        <v>104</v>
      </c>
      <c r="C44" s="89">
        <v>2240</v>
      </c>
      <c r="D44" s="23">
        <v>100000</v>
      </c>
      <c r="E44" s="141" t="s">
        <v>106</v>
      </c>
      <c r="F44" s="100">
        <v>45717</v>
      </c>
      <c r="G44" s="177"/>
    </row>
    <row r="45" spans="1:7" ht="39.6" customHeight="1" thickBot="1" x14ac:dyDescent="0.35">
      <c r="A45" s="82"/>
      <c r="B45" s="83"/>
      <c r="C45" s="89"/>
      <c r="D45" s="89" t="s">
        <v>116</v>
      </c>
      <c r="E45" s="141"/>
      <c r="F45" s="93"/>
      <c r="G45" s="182"/>
    </row>
    <row r="46" spans="1:7" ht="53.25" customHeight="1" x14ac:dyDescent="0.3">
      <c r="A46" s="64" t="s">
        <v>41</v>
      </c>
      <c r="B46" s="24" t="s">
        <v>42</v>
      </c>
      <c r="C46" s="21">
        <v>2240</v>
      </c>
      <c r="D46" s="99">
        <v>70000</v>
      </c>
      <c r="E46" s="140" t="s">
        <v>30</v>
      </c>
      <c r="F46" s="100">
        <v>45689</v>
      </c>
      <c r="G46" s="177"/>
    </row>
    <row r="47" spans="1:7" ht="53.25" customHeight="1" thickBot="1" x14ac:dyDescent="0.35">
      <c r="A47" s="69"/>
      <c r="B47" s="25"/>
      <c r="C47" s="71"/>
      <c r="D47" s="16" t="s">
        <v>43</v>
      </c>
      <c r="E47" s="140"/>
      <c r="F47" s="93"/>
      <c r="G47" s="182"/>
    </row>
    <row r="48" spans="1:7" ht="53.25" customHeight="1" x14ac:dyDescent="0.3">
      <c r="A48" s="171" t="s">
        <v>46</v>
      </c>
      <c r="B48" s="77" t="s">
        <v>47</v>
      </c>
      <c r="C48" s="72">
        <v>2240</v>
      </c>
      <c r="D48" s="23">
        <v>99900</v>
      </c>
      <c r="E48" s="141" t="s">
        <v>30</v>
      </c>
      <c r="F48" s="100">
        <v>45689</v>
      </c>
      <c r="G48" s="177"/>
    </row>
    <row r="49" spans="1:7" ht="53.25" customHeight="1" thickBot="1" x14ac:dyDescent="0.35">
      <c r="A49" s="82"/>
      <c r="B49" s="83"/>
      <c r="C49" s="72"/>
      <c r="D49" s="72" t="s">
        <v>40</v>
      </c>
      <c r="E49" s="141"/>
      <c r="F49" s="93"/>
      <c r="G49" s="182"/>
    </row>
    <row r="50" spans="1:7" ht="53.25" customHeight="1" x14ac:dyDescent="0.3">
      <c r="A50" s="105" t="s">
        <v>48</v>
      </c>
      <c r="B50" s="84" t="s">
        <v>49</v>
      </c>
      <c r="C50" s="72">
        <v>2240</v>
      </c>
      <c r="D50" s="23">
        <v>99900</v>
      </c>
      <c r="E50" s="141" t="s">
        <v>30</v>
      </c>
      <c r="F50" s="100">
        <v>45689</v>
      </c>
      <c r="G50" s="177"/>
    </row>
    <row r="51" spans="1:7" ht="53.25" customHeight="1" thickBot="1" x14ac:dyDescent="0.35">
      <c r="A51" s="82"/>
      <c r="B51" s="83"/>
      <c r="C51" s="72"/>
      <c r="D51" s="72" t="s">
        <v>40</v>
      </c>
      <c r="E51" s="141"/>
      <c r="F51" s="93"/>
      <c r="G51" s="182"/>
    </row>
    <row r="52" spans="1:7" ht="53.25" customHeight="1" x14ac:dyDescent="0.3">
      <c r="A52" s="64" t="s">
        <v>56</v>
      </c>
      <c r="B52" s="20" t="s">
        <v>57</v>
      </c>
      <c r="C52" s="21">
        <v>2240</v>
      </c>
      <c r="D52" s="81">
        <v>99900</v>
      </c>
      <c r="E52" s="140" t="s">
        <v>30</v>
      </c>
      <c r="F52" s="100">
        <v>45689</v>
      </c>
      <c r="G52" s="177"/>
    </row>
    <row r="53" spans="1:7" ht="53.25" customHeight="1" x14ac:dyDescent="0.3">
      <c r="A53" s="58"/>
      <c r="B53" s="19"/>
      <c r="C53" s="54"/>
      <c r="D53" s="8" t="s">
        <v>40</v>
      </c>
      <c r="E53" s="142"/>
      <c r="F53" s="93"/>
      <c r="G53" s="189"/>
    </row>
    <row r="54" spans="1:7" ht="53.25" customHeight="1" x14ac:dyDescent="0.3">
      <c r="A54" s="26" t="s">
        <v>72</v>
      </c>
      <c r="B54" s="27" t="s">
        <v>73</v>
      </c>
      <c r="C54" s="53">
        <v>2240</v>
      </c>
      <c r="D54" s="95">
        <v>450000</v>
      </c>
      <c r="E54" s="143" t="s">
        <v>65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74</v>
      </c>
      <c r="E55" s="141"/>
      <c r="F55" s="93"/>
      <c r="G55" s="28"/>
    </row>
    <row r="56" spans="1:7" ht="53.25" customHeight="1" x14ac:dyDescent="0.3">
      <c r="A56" s="69" t="s">
        <v>90</v>
      </c>
      <c r="B56" s="96" t="s">
        <v>118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91</v>
      </c>
      <c r="E57" s="141"/>
      <c r="F57" s="93"/>
      <c r="G57" s="28"/>
    </row>
    <row r="58" spans="1:7" ht="94.8" customHeight="1" x14ac:dyDescent="0.3">
      <c r="A58" s="82" t="s">
        <v>121</v>
      </c>
      <c r="B58" s="94" t="s">
        <v>117</v>
      </c>
      <c r="C58" s="87">
        <v>2240</v>
      </c>
      <c r="D58" s="23">
        <v>2200000</v>
      </c>
      <c r="E58" s="145" t="s">
        <v>106</v>
      </c>
      <c r="F58" s="98" t="s">
        <v>119</v>
      </c>
      <c r="G58" s="28"/>
    </row>
    <row r="59" spans="1:7" ht="53.25" customHeight="1" x14ac:dyDescent="0.3">
      <c r="A59" s="82"/>
      <c r="B59" s="83"/>
      <c r="C59" s="87"/>
      <c r="D59" s="87" t="s">
        <v>120</v>
      </c>
      <c r="E59" s="141"/>
      <c r="F59" s="93"/>
      <c r="G59" s="28"/>
    </row>
    <row r="60" spans="1:7" ht="94.8" customHeight="1" x14ac:dyDescent="0.3">
      <c r="A60" s="107" t="s">
        <v>122</v>
      </c>
      <c r="B60" s="94" t="s">
        <v>123</v>
      </c>
      <c r="C60" s="106">
        <v>2240</v>
      </c>
      <c r="D60" s="23">
        <v>8658</v>
      </c>
      <c r="E60" s="145" t="s">
        <v>30</v>
      </c>
      <c r="F60" s="98" t="s">
        <v>119</v>
      </c>
      <c r="G60" s="28"/>
    </row>
    <row r="61" spans="1:7" ht="53.25" customHeight="1" x14ac:dyDescent="0.3">
      <c r="A61" s="107"/>
      <c r="B61" s="83"/>
      <c r="C61" s="106"/>
      <c r="D61" s="106" t="s">
        <v>124</v>
      </c>
      <c r="E61" s="141"/>
      <c r="F61" s="98"/>
      <c r="G61" s="28"/>
    </row>
    <row r="62" spans="1:7" ht="53.25" customHeight="1" x14ac:dyDescent="0.3">
      <c r="A62" s="120" t="s">
        <v>137</v>
      </c>
      <c r="B62" s="75" t="s">
        <v>136</v>
      </c>
      <c r="C62" s="119">
        <v>2240</v>
      </c>
      <c r="D62" s="81">
        <v>55000</v>
      </c>
      <c r="E62" s="192" t="s">
        <v>30</v>
      </c>
      <c r="F62" s="98" t="s">
        <v>135</v>
      </c>
      <c r="G62" s="28"/>
    </row>
    <row r="63" spans="1:7" ht="53.25" customHeight="1" x14ac:dyDescent="0.3">
      <c r="A63" s="120"/>
      <c r="B63" s="83"/>
      <c r="C63" s="119"/>
      <c r="D63" s="119" t="s">
        <v>138</v>
      </c>
      <c r="E63" s="193"/>
      <c r="F63" s="93"/>
      <c r="G63" s="28"/>
    </row>
    <row r="64" spans="1:7" ht="53.25" customHeight="1" x14ac:dyDescent="0.3">
      <c r="A64" s="121" t="s">
        <v>139</v>
      </c>
      <c r="B64" s="75" t="s">
        <v>140</v>
      </c>
      <c r="C64" s="122">
        <v>2240</v>
      </c>
      <c r="D64" s="81">
        <v>297100</v>
      </c>
      <c r="E64" s="192" t="s">
        <v>106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141</v>
      </c>
      <c r="E65" s="193"/>
      <c r="F65" s="93"/>
      <c r="G65" s="28"/>
    </row>
    <row r="66" spans="1:7" ht="53.25" customHeight="1" x14ac:dyDescent="0.3">
      <c r="A66" s="128" t="s">
        <v>149</v>
      </c>
      <c r="B66" s="75" t="s">
        <v>147</v>
      </c>
      <c r="C66" s="127">
        <v>2240</v>
      </c>
      <c r="D66" s="81">
        <v>346340</v>
      </c>
      <c r="E66" s="192" t="s">
        <v>106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148</v>
      </c>
      <c r="E67" s="193"/>
      <c r="F67" s="93"/>
      <c r="G67" s="28"/>
    </row>
    <row r="68" spans="1:7" ht="53.25" customHeight="1" x14ac:dyDescent="0.3">
      <c r="A68" s="130" t="s">
        <v>150</v>
      </c>
      <c r="B68" s="75" t="s">
        <v>151</v>
      </c>
      <c r="C68" s="129">
        <v>2240</v>
      </c>
      <c r="D68" s="81">
        <v>282938</v>
      </c>
      <c r="E68" s="192" t="s">
        <v>106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152</v>
      </c>
      <c r="E69" s="193"/>
      <c r="F69" s="93"/>
      <c r="G69" s="28"/>
    </row>
    <row r="70" spans="1:7" ht="65.400000000000006" customHeight="1" x14ac:dyDescent="0.3">
      <c r="A70" s="158" t="s">
        <v>153</v>
      </c>
      <c r="B70" s="164" t="s">
        <v>151</v>
      </c>
      <c r="C70" s="42">
        <v>2240</v>
      </c>
      <c r="D70" s="165">
        <v>300000</v>
      </c>
      <c r="E70" s="192" t="s">
        <v>161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154</v>
      </c>
      <c r="E71" s="193"/>
      <c r="F71" s="93"/>
      <c r="G71" s="149"/>
    </row>
    <row r="72" spans="1:7" ht="65.400000000000006" customHeight="1" x14ac:dyDescent="0.3">
      <c r="A72" s="163" t="s">
        <v>156</v>
      </c>
      <c r="B72" s="162" t="s">
        <v>157</v>
      </c>
      <c r="C72" s="162">
        <v>2240</v>
      </c>
      <c r="D72" s="165">
        <v>11544</v>
      </c>
      <c r="E72" s="194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155</v>
      </c>
      <c r="E73" s="195"/>
      <c r="F73" s="93"/>
      <c r="G73" s="161"/>
    </row>
    <row r="74" spans="1:7" ht="65.400000000000006" customHeight="1" x14ac:dyDescent="0.3">
      <c r="A74" s="169" t="s">
        <v>158</v>
      </c>
      <c r="B74" s="94" t="s">
        <v>159</v>
      </c>
      <c r="C74" s="168">
        <v>2240</v>
      </c>
      <c r="D74" s="165">
        <v>927508</v>
      </c>
      <c r="E74" s="192" t="s">
        <v>106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160</v>
      </c>
      <c r="E75" s="193"/>
      <c r="F75" s="93"/>
      <c r="G75" s="167"/>
    </row>
    <row r="76" spans="1:7" ht="65.400000000000006" customHeight="1" x14ac:dyDescent="0.3">
      <c r="A76" s="158" t="s">
        <v>153</v>
      </c>
      <c r="B76" s="164" t="s">
        <v>151</v>
      </c>
      <c r="C76" s="42">
        <v>2240</v>
      </c>
      <c r="D76" s="165">
        <v>300000</v>
      </c>
      <c r="E76" s="192" t="s">
        <v>162</v>
      </c>
      <c r="F76" s="100">
        <v>45778</v>
      </c>
      <c r="G76" s="170"/>
    </row>
    <row r="77" spans="1:7" ht="65.400000000000006" customHeight="1" thickBot="1" x14ac:dyDescent="0.35">
      <c r="A77" s="172"/>
      <c r="B77" s="75"/>
      <c r="C77" s="171"/>
      <c r="D77" s="171" t="s">
        <v>154</v>
      </c>
      <c r="E77" s="193"/>
      <c r="F77" s="93"/>
      <c r="G77" s="170"/>
    </row>
    <row r="78" spans="1:7" s="50" customFormat="1" ht="16.2" thickBot="1" x14ac:dyDescent="0.35">
      <c r="A78" s="73" t="s">
        <v>22</v>
      </c>
      <c r="B78" s="73"/>
      <c r="C78" s="74"/>
      <c r="D78" s="49">
        <f>D52+D50+D48+D46+D40+D38+D36+D54+D56+D42+D44+D58+D60+D62+D64+D66+D68+D70+D72+D74+D76</f>
        <v>17064888</v>
      </c>
      <c r="E78" s="146"/>
      <c r="F78" s="166"/>
      <c r="G78" s="150"/>
    </row>
    <row r="79" spans="1:7" ht="43.5" hidden="1" customHeight="1" x14ac:dyDescent="0.35">
      <c r="A79" s="183" t="s">
        <v>11</v>
      </c>
      <c r="B79" s="4" t="s">
        <v>67</v>
      </c>
      <c r="C79" s="217">
        <v>2274</v>
      </c>
      <c r="D79" s="29">
        <f>1242300-1242300</f>
        <v>0</v>
      </c>
      <c r="E79" s="219" t="s">
        <v>68</v>
      </c>
      <c r="F79" s="216" t="s">
        <v>8</v>
      </c>
      <c r="G79" s="190" t="s">
        <v>13</v>
      </c>
    </row>
    <row r="80" spans="1:7" ht="58.5" hidden="1" customHeight="1" x14ac:dyDescent="0.35">
      <c r="A80" s="215"/>
      <c r="B80" s="5"/>
      <c r="C80" s="218"/>
      <c r="D80" s="6" t="s">
        <v>14</v>
      </c>
      <c r="E80" s="181"/>
      <c r="F80" s="216"/>
      <c r="G80" s="191"/>
    </row>
    <row r="81" spans="1:7" ht="32.25" hidden="1" customHeight="1" thickBot="1" x14ac:dyDescent="0.35">
      <c r="A81" s="30" t="s">
        <v>7</v>
      </c>
      <c r="B81" s="31"/>
      <c r="C81" s="32"/>
      <c r="D81" s="33">
        <f>D79</f>
        <v>0</v>
      </c>
      <c r="E81" s="137"/>
      <c r="F81" s="75"/>
      <c r="G81" s="152"/>
    </row>
    <row r="82" spans="1:7" ht="29.4" customHeight="1" x14ac:dyDescent="0.3">
      <c r="A82" s="183" t="s">
        <v>128</v>
      </c>
      <c r="B82" s="224" t="s">
        <v>26</v>
      </c>
      <c r="C82" s="226">
        <v>2210</v>
      </c>
      <c r="D82" s="34">
        <v>34236</v>
      </c>
      <c r="E82" s="227" t="s">
        <v>30</v>
      </c>
      <c r="F82" s="100">
        <v>45748</v>
      </c>
      <c r="G82" s="177"/>
    </row>
    <row r="83" spans="1:7" ht="62.4" customHeight="1" x14ac:dyDescent="0.3">
      <c r="A83" s="215"/>
      <c r="B83" s="225"/>
      <c r="C83" s="188"/>
      <c r="D83" s="56" t="s">
        <v>129</v>
      </c>
      <c r="E83" s="227"/>
      <c r="F83" s="157"/>
      <c r="G83" s="189"/>
    </row>
    <row r="84" spans="1:7" ht="61.2" customHeight="1" x14ac:dyDescent="0.3">
      <c r="A84" s="233" t="s">
        <v>115</v>
      </c>
      <c r="B84" s="230" t="s">
        <v>31</v>
      </c>
      <c r="C84" s="187">
        <v>2210</v>
      </c>
      <c r="D84" s="35">
        <v>50000</v>
      </c>
      <c r="E84" s="147" t="s">
        <v>30</v>
      </c>
      <c r="F84" s="100">
        <v>45689</v>
      </c>
      <c r="G84" s="60"/>
    </row>
    <row r="85" spans="1:7" ht="30" hidden="1" customHeight="1" x14ac:dyDescent="0.3">
      <c r="A85" s="234"/>
      <c r="B85" s="231"/>
      <c r="C85" s="235"/>
      <c r="D85" s="222"/>
      <c r="E85" s="222"/>
      <c r="F85" s="222"/>
      <c r="G85" s="228"/>
    </row>
    <row r="86" spans="1:7" ht="12.75" hidden="1" customHeight="1" x14ac:dyDescent="0.3">
      <c r="A86" s="234"/>
      <c r="B86" s="231"/>
      <c r="C86" s="235"/>
      <c r="D86" s="221"/>
      <c r="E86" s="221"/>
      <c r="F86" s="221"/>
      <c r="G86" s="229"/>
    </row>
    <row r="87" spans="1:7" ht="12.75" hidden="1" customHeight="1" x14ac:dyDescent="0.3">
      <c r="A87" s="234"/>
      <c r="B87" s="231"/>
      <c r="C87" s="235"/>
      <c r="D87" s="55"/>
      <c r="E87" s="55"/>
      <c r="F87" s="78"/>
      <c r="G87" s="61"/>
    </row>
    <row r="88" spans="1:7" ht="0.6" customHeight="1" x14ac:dyDescent="0.3">
      <c r="A88" s="234"/>
      <c r="B88" s="231"/>
      <c r="C88" s="235"/>
      <c r="D88" s="222"/>
      <c r="E88" s="222"/>
      <c r="F88" s="222"/>
      <c r="G88" s="228"/>
    </row>
    <row r="89" spans="1:7" ht="39.6" customHeight="1" x14ac:dyDescent="0.3">
      <c r="A89" s="209"/>
      <c r="B89" s="232"/>
      <c r="C89" s="188"/>
      <c r="D89" s="54" t="s">
        <v>32</v>
      </c>
      <c r="E89" s="148"/>
      <c r="F89" s="78"/>
      <c r="G89" s="62"/>
    </row>
    <row r="90" spans="1:7" ht="28.2" customHeight="1" x14ac:dyDescent="0.3">
      <c r="A90" s="236" t="s">
        <v>36</v>
      </c>
      <c r="B90" s="237" t="s">
        <v>37</v>
      </c>
      <c r="C90" s="187">
        <v>2210</v>
      </c>
      <c r="D90" s="35">
        <v>50000</v>
      </c>
      <c r="E90" s="179" t="s">
        <v>30</v>
      </c>
      <c r="F90" s="100">
        <v>45689</v>
      </c>
      <c r="G90" s="60"/>
    </row>
    <row r="91" spans="1:7" ht="36.6" customHeight="1" x14ac:dyDescent="0.3">
      <c r="A91" s="215"/>
      <c r="B91" s="238"/>
      <c r="C91" s="188"/>
      <c r="D91" s="54" t="s">
        <v>32</v>
      </c>
      <c r="E91" s="180"/>
      <c r="F91" s="78"/>
      <c r="G91" s="62"/>
    </row>
    <row r="92" spans="1:7" ht="28.2" customHeight="1" x14ac:dyDescent="0.3">
      <c r="A92" s="211" t="s">
        <v>44</v>
      </c>
      <c r="B92" s="213" t="s">
        <v>45</v>
      </c>
      <c r="C92" s="187">
        <v>2210</v>
      </c>
      <c r="D92" s="23">
        <v>99900</v>
      </c>
      <c r="E92" s="179" t="s">
        <v>30</v>
      </c>
      <c r="F92" s="100">
        <v>45689</v>
      </c>
      <c r="G92" s="60"/>
    </row>
    <row r="93" spans="1:7" ht="31.2" x14ac:dyDescent="0.3">
      <c r="A93" s="212"/>
      <c r="B93" s="214"/>
      <c r="C93" s="188"/>
      <c r="D93" s="8" t="s">
        <v>40</v>
      </c>
      <c r="E93" s="180"/>
      <c r="F93" s="78"/>
      <c r="G93" s="62"/>
    </row>
    <row r="94" spans="1:7" ht="46.8" x14ac:dyDescent="0.3">
      <c r="A94" s="65" t="s">
        <v>50</v>
      </c>
      <c r="B94" s="37" t="s">
        <v>69</v>
      </c>
      <c r="C94" s="52">
        <v>2210</v>
      </c>
      <c r="D94" s="38">
        <v>80000</v>
      </c>
      <c r="E94" s="192" t="s">
        <v>30</v>
      </c>
      <c r="F94" s="100">
        <v>45689</v>
      </c>
      <c r="G94" s="60"/>
    </row>
    <row r="95" spans="1:7" ht="31.2" x14ac:dyDescent="0.3">
      <c r="A95" s="63"/>
      <c r="B95" s="39"/>
      <c r="C95" s="54"/>
      <c r="D95" s="54" t="s">
        <v>51</v>
      </c>
      <c r="E95" s="193"/>
      <c r="F95" s="78"/>
      <c r="G95" s="62"/>
    </row>
    <row r="96" spans="1:7" ht="31.2" x14ac:dyDescent="0.3">
      <c r="A96" s="64" t="s">
        <v>52</v>
      </c>
      <c r="B96" s="20" t="s">
        <v>53</v>
      </c>
      <c r="C96" s="21">
        <v>2210</v>
      </c>
      <c r="D96" s="23">
        <v>99900</v>
      </c>
      <c r="E96" s="179" t="s">
        <v>30</v>
      </c>
      <c r="F96" s="100">
        <v>45689</v>
      </c>
      <c r="G96" s="60"/>
    </row>
    <row r="97" spans="1:7" ht="31.2" x14ac:dyDescent="0.3">
      <c r="A97" s="63"/>
      <c r="B97" s="39"/>
      <c r="C97" s="40"/>
      <c r="D97" s="54" t="s">
        <v>40</v>
      </c>
      <c r="E97" s="180"/>
      <c r="F97" s="78"/>
      <c r="G97" s="62"/>
    </row>
    <row r="98" spans="1:7" ht="46.8" x14ac:dyDescent="0.3">
      <c r="A98" s="65" t="s">
        <v>54</v>
      </c>
      <c r="B98" s="37" t="s">
        <v>55</v>
      </c>
      <c r="C98" s="41">
        <v>2210</v>
      </c>
      <c r="D98" s="23">
        <v>99900</v>
      </c>
      <c r="E98" s="179" t="s">
        <v>30</v>
      </c>
      <c r="F98" s="100">
        <v>45689</v>
      </c>
      <c r="G98" s="60"/>
    </row>
    <row r="99" spans="1:7" ht="31.2" x14ac:dyDescent="0.3">
      <c r="A99" s="63"/>
      <c r="B99" s="39"/>
      <c r="C99" s="40"/>
      <c r="D99" s="54" t="s">
        <v>40</v>
      </c>
      <c r="E99" s="180"/>
      <c r="F99" s="78"/>
      <c r="G99" s="62"/>
    </row>
    <row r="100" spans="1:7" ht="31.2" x14ac:dyDescent="0.3">
      <c r="A100" s="65" t="s">
        <v>107</v>
      </c>
      <c r="B100" s="37" t="s">
        <v>108</v>
      </c>
      <c r="C100" s="41">
        <v>2210</v>
      </c>
      <c r="D100" s="23">
        <v>190000</v>
      </c>
      <c r="E100" s="192" t="s">
        <v>106</v>
      </c>
      <c r="F100" s="100">
        <v>45689</v>
      </c>
      <c r="G100" s="60"/>
    </row>
    <row r="101" spans="1:7" ht="31.2" x14ac:dyDescent="0.3">
      <c r="A101" s="63"/>
      <c r="B101" s="39"/>
      <c r="C101" s="40"/>
      <c r="D101" s="67" t="s">
        <v>109</v>
      </c>
      <c r="E101" s="193"/>
      <c r="F101" s="78"/>
      <c r="G101" s="62"/>
    </row>
    <row r="102" spans="1:7" ht="31.2" x14ac:dyDescent="0.3">
      <c r="A102" s="84" t="s">
        <v>58</v>
      </c>
      <c r="B102" s="84" t="s">
        <v>59</v>
      </c>
      <c r="C102" s="89">
        <v>2210</v>
      </c>
      <c r="D102" s="23">
        <v>200000</v>
      </c>
      <c r="E102" s="181" t="s">
        <v>99</v>
      </c>
      <c r="F102" s="100">
        <v>45658</v>
      </c>
      <c r="G102" s="153"/>
    </row>
    <row r="103" spans="1:7" ht="31.2" x14ac:dyDescent="0.3">
      <c r="A103" s="77"/>
      <c r="B103" s="75"/>
      <c r="C103" s="89"/>
      <c r="D103" s="89" t="s">
        <v>98</v>
      </c>
      <c r="E103" s="181"/>
      <c r="F103" s="78"/>
      <c r="G103" s="154"/>
    </row>
    <row r="104" spans="1:7" ht="43.2" customHeight="1" x14ac:dyDescent="0.3">
      <c r="A104" s="84" t="s">
        <v>60</v>
      </c>
      <c r="B104" s="84" t="s">
        <v>61</v>
      </c>
      <c r="C104" s="89">
        <v>2210</v>
      </c>
      <c r="D104" s="23">
        <v>99900</v>
      </c>
      <c r="E104" s="210" t="s">
        <v>30</v>
      </c>
      <c r="F104" s="100">
        <v>45689</v>
      </c>
      <c r="G104" s="153"/>
    </row>
    <row r="105" spans="1:7" ht="31.2" x14ac:dyDescent="0.3">
      <c r="A105" s="77"/>
      <c r="B105" s="75"/>
      <c r="C105" s="89"/>
      <c r="D105" s="89" t="s">
        <v>40</v>
      </c>
      <c r="E105" s="210"/>
      <c r="F105" s="78"/>
      <c r="G105" s="154"/>
    </row>
    <row r="106" spans="1:7" ht="43.2" customHeight="1" x14ac:dyDescent="0.3">
      <c r="A106" s="84" t="s">
        <v>110</v>
      </c>
      <c r="B106" s="84" t="s">
        <v>71</v>
      </c>
      <c r="C106" s="89">
        <v>2210</v>
      </c>
      <c r="D106" s="23">
        <v>83400</v>
      </c>
      <c r="E106" s="181" t="s">
        <v>106</v>
      </c>
      <c r="F106" s="100">
        <v>45689</v>
      </c>
      <c r="G106" s="153"/>
    </row>
    <row r="107" spans="1:7" ht="46.8" x14ac:dyDescent="0.3">
      <c r="A107" s="77"/>
      <c r="B107" s="75"/>
      <c r="C107" s="89"/>
      <c r="D107" s="89" t="s">
        <v>111</v>
      </c>
      <c r="E107" s="181"/>
      <c r="F107" s="78"/>
      <c r="G107" s="154"/>
    </row>
    <row r="108" spans="1:7" ht="51" customHeight="1" x14ac:dyDescent="0.3">
      <c r="A108" s="96" t="s">
        <v>110</v>
      </c>
      <c r="B108" s="96" t="s">
        <v>71</v>
      </c>
      <c r="C108" s="91">
        <v>2210</v>
      </c>
      <c r="D108" s="81">
        <v>83400</v>
      </c>
      <c r="E108" s="193" t="s">
        <v>30</v>
      </c>
      <c r="F108" s="76">
        <v>45717</v>
      </c>
      <c r="G108" s="68"/>
    </row>
    <row r="109" spans="1:7" ht="49.2" customHeight="1" x14ac:dyDescent="0.3">
      <c r="A109" s="75"/>
      <c r="B109" s="75"/>
      <c r="C109" s="77"/>
      <c r="D109" s="72" t="s">
        <v>111</v>
      </c>
      <c r="E109" s="181"/>
      <c r="F109" s="78"/>
      <c r="G109" s="68"/>
    </row>
    <row r="110" spans="1:7" ht="49.2" customHeight="1" x14ac:dyDescent="0.3">
      <c r="A110" s="79" t="s">
        <v>113</v>
      </c>
      <c r="B110" s="79" t="s">
        <v>112</v>
      </c>
      <c r="C110" s="80">
        <v>2210</v>
      </c>
      <c r="D110" s="23">
        <v>39990</v>
      </c>
      <c r="E110" s="181" t="s">
        <v>30</v>
      </c>
      <c r="F110" s="76">
        <v>45717</v>
      </c>
      <c r="G110" s="70"/>
    </row>
    <row r="111" spans="1:7" ht="49.2" customHeight="1" x14ac:dyDescent="0.3">
      <c r="A111" s="75"/>
      <c r="B111" s="75"/>
      <c r="C111" s="77"/>
      <c r="D111" s="72" t="s">
        <v>114</v>
      </c>
      <c r="E111" s="181"/>
      <c r="F111" s="78"/>
      <c r="G111" s="70"/>
    </row>
    <row r="112" spans="1:7" ht="49.2" customHeight="1" x14ac:dyDescent="0.3">
      <c r="A112" s="79" t="s">
        <v>125</v>
      </c>
      <c r="B112" s="79" t="s">
        <v>126</v>
      </c>
      <c r="C112" s="80">
        <v>2210</v>
      </c>
      <c r="D112" s="23">
        <v>320000</v>
      </c>
      <c r="E112" s="181" t="s">
        <v>106</v>
      </c>
      <c r="F112" s="76">
        <v>45748</v>
      </c>
      <c r="G112" s="109"/>
    </row>
    <row r="113" spans="1:7" ht="49.2" customHeight="1" x14ac:dyDescent="0.3">
      <c r="A113" s="75"/>
      <c r="B113" s="75"/>
      <c r="C113" s="77"/>
      <c r="D113" s="108" t="s">
        <v>127</v>
      </c>
      <c r="E113" s="181"/>
      <c r="F113" s="78"/>
      <c r="G113" s="109"/>
    </row>
    <row r="114" spans="1:7" ht="49.2" customHeight="1" x14ac:dyDescent="0.3">
      <c r="A114" s="111" t="s">
        <v>131</v>
      </c>
      <c r="B114" s="75" t="s">
        <v>130</v>
      </c>
      <c r="C114" s="80">
        <v>2210</v>
      </c>
      <c r="D114" s="23">
        <v>710850</v>
      </c>
      <c r="E114" s="181" t="s">
        <v>99</v>
      </c>
      <c r="F114" s="76">
        <v>45748</v>
      </c>
      <c r="G114" s="112"/>
    </row>
    <row r="115" spans="1:7" ht="49.2" customHeight="1" x14ac:dyDescent="0.3">
      <c r="A115" s="75"/>
      <c r="B115" s="75"/>
      <c r="C115" s="77"/>
      <c r="D115" s="111"/>
      <c r="E115" s="181"/>
      <c r="F115" s="78"/>
      <c r="G115" s="112"/>
    </row>
    <row r="116" spans="1:7" ht="49.2" customHeight="1" x14ac:dyDescent="0.3">
      <c r="A116" s="115" t="s">
        <v>132</v>
      </c>
      <c r="B116" s="113" t="s">
        <v>133</v>
      </c>
      <c r="C116" s="80">
        <v>2210</v>
      </c>
      <c r="D116" s="23">
        <v>12000</v>
      </c>
      <c r="E116" s="181" t="s">
        <v>99</v>
      </c>
      <c r="F116" s="76">
        <v>45748</v>
      </c>
      <c r="G116" s="114"/>
    </row>
    <row r="117" spans="1:7" ht="49.2" customHeight="1" x14ac:dyDescent="0.3">
      <c r="A117" s="75"/>
      <c r="B117" s="113"/>
      <c r="C117" s="77"/>
      <c r="D117" s="113"/>
      <c r="E117" s="181"/>
      <c r="F117" s="78"/>
      <c r="G117" s="114"/>
    </row>
    <row r="118" spans="1:7" ht="49.2" customHeight="1" x14ac:dyDescent="0.3">
      <c r="A118" s="118" t="s">
        <v>134</v>
      </c>
      <c r="B118" s="116" t="s">
        <v>133</v>
      </c>
      <c r="C118" s="80">
        <v>2210</v>
      </c>
      <c r="D118" s="23">
        <v>24000</v>
      </c>
      <c r="E118" s="181" t="s">
        <v>99</v>
      </c>
      <c r="F118" s="76">
        <v>45748</v>
      </c>
      <c r="G118" s="114"/>
    </row>
    <row r="119" spans="1:7" ht="49.2" customHeight="1" x14ac:dyDescent="0.3">
      <c r="A119" s="75"/>
      <c r="B119" s="75"/>
      <c r="C119" s="77"/>
      <c r="D119" s="116"/>
      <c r="E119" s="181"/>
      <c r="F119" s="78"/>
      <c r="G119" s="114"/>
    </row>
    <row r="120" spans="1:7" ht="49.2" customHeight="1" x14ac:dyDescent="0.3">
      <c r="A120" s="79" t="s">
        <v>125</v>
      </c>
      <c r="B120" s="116" t="s">
        <v>126</v>
      </c>
      <c r="C120" s="80">
        <v>2210</v>
      </c>
      <c r="D120" s="23">
        <v>320000</v>
      </c>
      <c r="E120" s="181" t="s">
        <v>30</v>
      </c>
      <c r="F120" s="76">
        <v>45748</v>
      </c>
      <c r="G120" s="117"/>
    </row>
    <row r="121" spans="1:7" ht="49.2" customHeight="1" x14ac:dyDescent="0.3">
      <c r="A121" s="75"/>
      <c r="B121" s="75"/>
      <c r="C121" s="77"/>
      <c r="D121" s="116" t="s">
        <v>127</v>
      </c>
      <c r="E121" s="181"/>
      <c r="F121" s="78"/>
      <c r="G121" s="117"/>
    </row>
    <row r="122" spans="1:7" ht="49.2" customHeight="1" x14ac:dyDescent="0.3">
      <c r="A122" s="79" t="s">
        <v>142</v>
      </c>
      <c r="B122" s="123" t="s">
        <v>126</v>
      </c>
      <c r="C122" s="80">
        <v>2210</v>
      </c>
      <c r="D122" s="23">
        <v>154900</v>
      </c>
      <c r="E122" s="181" t="s">
        <v>106</v>
      </c>
      <c r="F122" s="76">
        <v>45778</v>
      </c>
      <c r="G122" s="124"/>
    </row>
    <row r="123" spans="1:7" ht="49.2" customHeight="1" x14ac:dyDescent="0.3">
      <c r="A123" s="75"/>
      <c r="B123" s="75"/>
      <c r="C123" s="77"/>
      <c r="D123" s="123" t="s">
        <v>143</v>
      </c>
      <c r="E123" s="181"/>
      <c r="F123" s="78"/>
      <c r="G123" s="124"/>
    </row>
    <row r="124" spans="1:7" ht="49.2" customHeight="1" x14ac:dyDescent="0.3">
      <c r="A124" s="125" t="s">
        <v>146</v>
      </c>
      <c r="B124" s="125" t="s">
        <v>145</v>
      </c>
      <c r="C124" s="80">
        <v>2210</v>
      </c>
      <c r="D124" s="23">
        <v>300980.03000000003</v>
      </c>
      <c r="E124" s="192" t="s">
        <v>30</v>
      </c>
      <c r="F124" s="76">
        <v>45778</v>
      </c>
      <c r="G124" s="126"/>
    </row>
    <row r="125" spans="1:7" ht="49.2" customHeight="1" x14ac:dyDescent="0.3">
      <c r="A125" s="75"/>
      <c r="B125" s="75"/>
      <c r="C125" s="77"/>
      <c r="D125" s="125" t="s">
        <v>144</v>
      </c>
      <c r="E125" s="193"/>
      <c r="F125" s="78"/>
      <c r="G125" s="126"/>
    </row>
    <row r="126" spans="1:7" ht="63" customHeight="1" x14ac:dyDescent="0.3">
      <c r="A126" s="75" t="s">
        <v>164</v>
      </c>
      <c r="B126" s="174" t="s">
        <v>165</v>
      </c>
      <c r="C126" s="80">
        <v>2210</v>
      </c>
      <c r="D126" s="23">
        <v>193400</v>
      </c>
      <c r="E126" s="181" t="s">
        <v>106</v>
      </c>
      <c r="F126" s="76">
        <v>45778</v>
      </c>
      <c r="G126" s="173"/>
    </row>
    <row r="127" spans="1:7" ht="49.2" customHeight="1" thickBot="1" x14ac:dyDescent="0.35">
      <c r="A127" s="75"/>
      <c r="B127" s="75"/>
      <c r="C127" s="77"/>
      <c r="D127" s="174" t="s">
        <v>166</v>
      </c>
      <c r="E127" s="181"/>
      <c r="F127" s="78"/>
      <c r="G127" s="173"/>
    </row>
    <row r="128" spans="1:7" ht="16.2" thickBot="1" x14ac:dyDescent="0.35">
      <c r="A128" s="73" t="s">
        <v>62</v>
      </c>
      <c r="B128" s="73"/>
      <c r="C128" s="74"/>
      <c r="D128" s="49">
        <f>D104+D102+D98+D96+D94+D92+D90+D84+D82+D106+D108+D110+D100+D112+D114+D116+D118+D120+D122+D124+D126</f>
        <v>3246756.0300000003</v>
      </c>
      <c r="E128" s="146"/>
      <c r="F128" s="166"/>
      <c r="G128" s="150"/>
    </row>
    <row r="129" spans="2:7" x14ac:dyDescent="0.3">
      <c r="B129" s="27"/>
      <c r="C129" s="42"/>
      <c r="D129" s="27"/>
      <c r="E129" s="42"/>
      <c r="F129" s="78"/>
      <c r="G129" s="36"/>
    </row>
    <row r="130" spans="2:7" x14ac:dyDescent="0.3">
      <c r="B130" s="27"/>
      <c r="C130" s="42"/>
      <c r="D130" s="110"/>
      <c r="E130" s="42"/>
      <c r="F130" s="78"/>
      <c r="G130" s="36"/>
    </row>
    <row r="131" spans="2:7" x14ac:dyDescent="0.3">
      <c r="B131" s="27"/>
      <c r="C131" s="42"/>
      <c r="D131" s="27"/>
      <c r="E131" s="42"/>
      <c r="F131" s="78"/>
      <c r="G131" s="36"/>
    </row>
    <row r="132" spans="2:7" x14ac:dyDescent="0.3">
      <c r="B132" s="27"/>
      <c r="C132" s="42"/>
      <c r="D132" s="27"/>
      <c r="E132" s="42"/>
      <c r="F132" s="78"/>
      <c r="G132" s="36"/>
    </row>
    <row r="133" spans="2:7" x14ac:dyDescent="0.3">
      <c r="B133" s="43"/>
      <c r="C133" s="42"/>
      <c r="D133" s="36"/>
      <c r="E133" s="36"/>
      <c r="F133" s="78"/>
      <c r="G133" s="36"/>
    </row>
    <row r="134" spans="2:7" x14ac:dyDescent="0.3">
      <c r="B134" s="43"/>
      <c r="C134" s="42"/>
      <c r="D134" s="222"/>
      <c r="E134" s="222"/>
      <c r="F134" s="222"/>
      <c r="G134" s="222"/>
    </row>
    <row r="135" spans="2:7" x14ac:dyDescent="0.3">
      <c r="B135" s="43"/>
      <c r="C135" s="42"/>
      <c r="D135" s="221"/>
      <c r="E135" s="221"/>
      <c r="F135" s="221"/>
      <c r="G135" s="221"/>
    </row>
    <row r="136" spans="2:7" x14ac:dyDescent="0.3">
      <c r="F136" s="223"/>
      <c r="G136" s="223"/>
    </row>
    <row r="137" spans="2:7" x14ac:dyDescent="0.3">
      <c r="B137" s="27"/>
      <c r="C137" s="42"/>
      <c r="D137" s="27"/>
      <c r="E137" s="45"/>
      <c r="G137" s="45"/>
    </row>
    <row r="138" spans="2:7" x14ac:dyDescent="0.3">
      <c r="B138" s="43"/>
      <c r="C138" s="42"/>
      <c r="D138" s="222"/>
      <c r="E138" s="222"/>
      <c r="F138" s="222"/>
      <c r="G138" s="222"/>
    </row>
    <row r="139" spans="2:7" x14ac:dyDescent="0.3">
      <c r="B139" s="43"/>
      <c r="C139" s="42"/>
      <c r="D139" s="221"/>
      <c r="E139" s="221"/>
      <c r="F139" s="221"/>
      <c r="G139" s="221"/>
    </row>
    <row r="140" spans="2:7" x14ac:dyDescent="0.3">
      <c r="B140" s="43"/>
      <c r="C140" s="42"/>
      <c r="D140" s="36"/>
      <c r="E140" s="36"/>
      <c r="F140" s="78"/>
      <c r="G140" s="36"/>
    </row>
    <row r="141" spans="2:7" x14ac:dyDescent="0.3">
      <c r="B141" s="43"/>
      <c r="C141" s="42"/>
      <c r="D141" s="222"/>
      <c r="E141" s="222"/>
      <c r="F141" s="222"/>
      <c r="G141" s="222"/>
    </row>
    <row r="142" spans="2:7" x14ac:dyDescent="0.3">
      <c r="B142" s="43"/>
      <c r="C142" s="42"/>
      <c r="D142" s="221"/>
      <c r="E142" s="221"/>
      <c r="F142" s="221"/>
      <c r="G142" s="221"/>
    </row>
    <row r="143" spans="2:7" x14ac:dyDescent="0.3">
      <c r="B143" s="43"/>
      <c r="C143" s="42"/>
      <c r="D143" s="221"/>
      <c r="E143" s="221"/>
      <c r="F143" s="221"/>
      <c r="G143" s="221"/>
    </row>
    <row r="144" spans="2:7" x14ac:dyDescent="0.3">
      <c r="B144" s="43"/>
      <c r="C144" s="42"/>
      <c r="D144" s="36"/>
      <c r="E144" s="36"/>
      <c r="F144" s="78"/>
      <c r="G144" s="36"/>
    </row>
    <row r="145" spans="2:7" x14ac:dyDescent="0.3">
      <c r="B145" s="43"/>
      <c r="C145" s="42"/>
      <c r="D145" s="222"/>
      <c r="E145" s="222"/>
      <c r="F145" s="222"/>
      <c r="G145" s="222"/>
    </row>
    <row r="146" spans="2:7" x14ac:dyDescent="0.3">
      <c r="B146" s="43"/>
      <c r="C146" s="42"/>
      <c r="D146" s="221"/>
      <c r="E146" s="221"/>
      <c r="F146" s="221"/>
      <c r="G146" s="221"/>
    </row>
    <row r="147" spans="2:7" x14ac:dyDescent="0.3">
      <c r="F147" s="223"/>
      <c r="G147" s="223"/>
    </row>
    <row r="148" spans="2:7" x14ac:dyDescent="0.3">
      <c r="B148" s="27"/>
      <c r="C148" s="42"/>
      <c r="D148" s="27"/>
      <c r="E148" s="45"/>
      <c r="G148" s="45"/>
    </row>
    <row r="149" spans="2:7" x14ac:dyDescent="0.3">
      <c r="B149" s="43"/>
      <c r="C149" s="42"/>
      <c r="D149" s="222"/>
      <c r="E149" s="222"/>
      <c r="F149" s="222"/>
      <c r="G149" s="222"/>
    </row>
    <row r="150" spans="2:7" x14ac:dyDescent="0.3">
      <c r="B150" s="43"/>
      <c r="C150" s="42"/>
      <c r="D150" s="221"/>
      <c r="E150" s="221"/>
      <c r="F150" s="221"/>
      <c r="G150" s="221"/>
    </row>
    <row r="151" spans="2:7" x14ac:dyDescent="0.3">
      <c r="B151" s="43"/>
      <c r="C151" s="42"/>
      <c r="D151" s="36"/>
      <c r="E151" s="36"/>
      <c r="F151" s="78"/>
      <c r="G151" s="36"/>
    </row>
    <row r="152" spans="2:7" x14ac:dyDescent="0.3">
      <c r="B152" s="43"/>
      <c r="C152" s="42"/>
      <c r="D152" s="222"/>
      <c r="E152" s="222"/>
      <c r="F152" s="222"/>
      <c r="G152" s="222"/>
    </row>
    <row r="153" spans="2:7" x14ac:dyDescent="0.3">
      <c r="B153" s="43"/>
      <c r="C153" s="42"/>
      <c r="D153" s="221"/>
      <c r="E153" s="221"/>
      <c r="F153" s="221"/>
      <c r="G153" s="221"/>
    </row>
    <row r="154" spans="2:7" x14ac:dyDescent="0.3">
      <c r="F154" s="223"/>
      <c r="G154" s="223"/>
    </row>
    <row r="155" spans="2:7" x14ac:dyDescent="0.3">
      <c r="B155" s="27"/>
      <c r="C155" s="42"/>
      <c r="D155" s="27"/>
      <c r="E155" s="45"/>
      <c r="G155" s="45"/>
    </row>
    <row r="156" spans="2:7" x14ac:dyDescent="0.3">
      <c r="B156" s="43"/>
      <c r="C156" s="42"/>
      <c r="D156" s="222"/>
      <c r="E156" s="222"/>
      <c r="F156" s="222"/>
      <c r="G156" s="222"/>
    </row>
    <row r="157" spans="2:7" x14ac:dyDescent="0.3">
      <c r="B157" s="43"/>
      <c r="C157" s="42"/>
      <c r="D157" s="221"/>
      <c r="E157" s="221"/>
      <c r="F157" s="221"/>
      <c r="G157" s="221"/>
    </row>
    <row r="158" spans="2:7" x14ac:dyDescent="0.3">
      <c r="B158" s="43"/>
      <c r="C158" s="42"/>
      <c r="D158" s="36"/>
      <c r="E158" s="36"/>
      <c r="F158" s="78"/>
      <c r="G158" s="36"/>
    </row>
    <row r="159" spans="2:7" x14ac:dyDescent="0.3">
      <c r="B159" s="43"/>
      <c r="C159" s="42"/>
      <c r="D159" s="222"/>
      <c r="E159" s="222"/>
      <c r="F159" s="222"/>
      <c r="G159" s="222"/>
    </row>
    <row r="160" spans="2:7" x14ac:dyDescent="0.3">
      <c r="B160" s="43"/>
      <c r="C160" s="42"/>
      <c r="D160" s="221"/>
      <c r="E160" s="221"/>
      <c r="F160" s="221"/>
      <c r="G160" s="221"/>
    </row>
  </sheetData>
  <mergeCells count="109">
    <mergeCell ref="D159:G159"/>
    <mergeCell ref="D160:G160"/>
    <mergeCell ref="A82:A83"/>
    <mergeCell ref="B82:B83"/>
    <mergeCell ref="C82:C83"/>
    <mergeCell ref="E82:E83"/>
    <mergeCell ref="G82:G83"/>
    <mergeCell ref="D88:G88"/>
    <mergeCell ref="D86:G86"/>
    <mergeCell ref="D85:G85"/>
    <mergeCell ref="B84:B89"/>
    <mergeCell ref="A84:A89"/>
    <mergeCell ref="C84:C89"/>
    <mergeCell ref="E92:E93"/>
    <mergeCell ref="A90:A91"/>
    <mergeCell ref="B90:B91"/>
    <mergeCell ref="E106:E107"/>
    <mergeCell ref="E108:E109"/>
    <mergeCell ref="D152:G152"/>
    <mergeCell ref="D153:G153"/>
    <mergeCell ref="D134:G134"/>
    <mergeCell ref="E112:E113"/>
    <mergeCell ref="E110:E111"/>
    <mergeCell ref="E116:E117"/>
    <mergeCell ref="E118:E119"/>
    <mergeCell ref="E120:E121"/>
    <mergeCell ref="D139:G139"/>
    <mergeCell ref="G10:G11"/>
    <mergeCell ref="A12:A13"/>
    <mergeCell ref="G12:G13"/>
    <mergeCell ref="D141:G141"/>
    <mergeCell ref="D142:G142"/>
    <mergeCell ref="D143:G143"/>
    <mergeCell ref="E114:E115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57:G157"/>
    <mergeCell ref="D145:G145"/>
    <mergeCell ref="D146:G146"/>
    <mergeCell ref="F147:G147"/>
    <mergeCell ref="D149:G149"/>
    <mergeCell ref="D150:G150"/>
    <mergeCell ref="F154:G154"/>
    <mergeCell ref="D156:G156"/>
    <mergeCell ref="E122:E123"/>
    <mergeCell ref="D135:G135"/>
    <mergeCell ref="F136:G136"/>
    <mergeCell ref="D138:G138"/>
    <mergeCell ref="E124:E125"/>
    <mergeCell ref="E126:E127"/>
    <mergeCell ref="A1:G1"/>
    <mergeCell ref="A2:F2"/>
    <mergeCell ref="A3:G3"/>
    <mergeCell ref="A5:G5"/>
    <mergeCell ref="A4:G4"/>
    <mergeCell ref="A33:A34"/>
    <mergeCell ref="G33:G34"/>
    <mergeCell ref="E104:E105"/>
    <mergeCell ref="G44:G45"/>
    <mergeCell ref="A92:A93"/>
    <mergeCell ref="B92:B93"/>
    <mergeCell ref="C92:C93"/>
    <mergeCell ref="E94:E95"/>
    <mergeCell ref="E100:E101"/>
    <mergeCell ref="A79:A80"/>
    <mergeCell ref="F79:F80"/>
    <mergeCell ref="C79:C80"/>
    <mergeCell ref="E79:E80"/>
    <mergeCell ref="G46:G47"/>
    <mergeCell ref="G48:G49"/>
    <mergeCell ref="G50:G51"/>
    <mergeCell ref="A8:A9"/>
    <mergeCell ref="G8:G9"/>
    <mergeCell ref="A10:A11"/>
    <mergeCell ref="A24:A25"/>
    <mergeCell ref="G24:G25"/>
    <mergeCell ref="E96:E97"/>
    <mergeCell ref="E98:E99"/>
    <mergeCell ref="E102:E103"/>
    <mergeCell ref="G42:G43"/>
    <mergeCell ref="A36:A37"/>
    <mergeCell ref="G36:G37"/>
    <mergeCell ref="E38:E39"/>
    <mergeCell ref="G38:G39"/>
    <mergeCell ref="E90:E91"/>
    <mergeCell ref="G40:G41"/>
    <mergeCell ref="C90:C91"/>
    <mergeCell ref="G52:G53"/>
    <mergeCell ref="G79:G80"/>
    <mergeCell ref="E62:E63"/>
    <mergeCell ref="E64:E65"/>
    <mergeCell ref="E66:E67"/>
    <mergeCell ref="E68:E69"/>
    <mergeCell ref="E70:E71"/>
    <mergeCell ref="E72:E73"/>
    <mergeCell ref="E74:E75"/>
    <mergeCell ref="E76:E7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2025-05-20T06:18:21Z</dcterms:modified>
</cp:coreProperties>
</file>