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заг!$A$1:$G$286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2" i="6" l="1"/>
  <c r="D234" i="6" l="1"/>
  <c r="D124" i="6" l="1"/>
  <c r="D32" i="6" l="1"/>
  <c r="D41" i="6" l="1"/>
  <c r="D225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<sst xmlns="http://schemas.openxmlformats.org/spreadsheetml/2006/main" count="478" uniqueCount="300">
  <si>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</si>
  <si>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</si>
  <si>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</si>
  <si>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</si>
  <si>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</si>
  <si>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</si>
  <si>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</si>
  <si>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</si>
  <si>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</si>
  <si>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</si>
  <si>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</si>
  <si>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</si>
  <si>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</si>
  <si>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</si>
  <si>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</si>
  <si>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</si>
  <si>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</si>
  <si>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</si>
  <si>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</si>
  <si>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</si>
  <si>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</si>
  <si>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</si>
  <si>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</si>
  <si>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</si>
  <si>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</si>
  <si>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</si>
  <si>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</si>
  <si>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</si>
  <si>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</si>
  <si>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</si>
  <si>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</si>
  <si>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</si>
  <si>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</si>
  <si>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</si>
  <si>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</si>
  <si>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</si>
  <si>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</si>
  <si>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</si>
  <si>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</si>
  <si>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</si>
  <si>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</si>
  <si>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</si>
  <si>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</si>
  <si>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</si>
  <si>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</si>
  <si>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</si>
  <si>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</si>
  <si>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</si>
  <si>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</si>
  <si>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</si>
  <si>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</si>
  <si>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</si>
  <si>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</si>
  <si>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</si>
  <si>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</si>
  <si>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</si>
  <si>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</si>
  <si>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</si>
  <si>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</si>
  <si>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</si>
  <si>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</si>
  <si>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</si>
  <si>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</si>
  <si>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</si>
  <si>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</si>
  <si>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</si>
  <si>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</si>
  <si>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</si>
  <si>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</si>
  <si>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</si>
  <si>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</si>
  <si>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</si>
  <si>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</si>
  <si>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</si>
  <si>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</si>
  <si>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</si>
  <si>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</si>
  <si>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</si>
  <si>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</si>
  <si>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</si>
  <si>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</si>
  <si>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</si>
  <si>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</si>
  <si>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</si>
  <si>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</si>
  <si>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</si>
  <si>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</si>
  <si>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</si>
  <si>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</si>
  <si>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</si>
  <si>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</si>
  <si>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</si>
  <si>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</si>
  <si>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</si>
  <si>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</si>
  <si>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</si>
  <si>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</si>
  <si>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</si>
  <si>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</si>
  <si>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</si>
  <si>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</si>
  <si>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</si>
  <si>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</si>
  <si>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</si>
  <si>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</si>
  <si>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</si>
  <si>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</si>
  <si>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</si>
  <si>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</si>
  <si>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</si>
  <si>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</si>
  <si>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</si>
  <si>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</si>
  <si>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</si>
  <si>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</si>
  <si>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</si>
  <si>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</si>
  <si>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</si>
  <si>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</si>
  <si>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</si>
  <si>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</si>
  <si>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</si>
  <si>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</si>
  <si>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</si>
  <si>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</si>
  <si>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</si>
  <si>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</si>
  <si>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</si>
  <si>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</si>
  <si>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</si>
  <si>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</si>
  <si>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</si>
  <si>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</si>
  <si>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</si>
  <si>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</si>
  <si>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</si>
  <si>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</si>
  <si>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</si>
  <si>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</si>
  <si>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</si>
  <si>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</si>
  <si>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</si>
  <si>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</si>
  <si>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</si>
  <si>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</si>
  <si>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</si>
  <si>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</si>
  <si>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</si>
  <si>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</si>
  <si>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</si>
  <si>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</si>
  <si>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</si>
  <si>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</si>
  <si>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</si>
  <si>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</si>
  <si>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</si>
  <si>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</si>
  <si>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</si>
  <si>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</si>
  <si>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</si>
  <si>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</si>
  <si>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</si>
  <si>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</si>
  <si>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</si>
  <si>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</si>
  <si>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</si>
  <si>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</si>
  <si>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</si>
  <si>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</si>
  <si>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</si>
  <si>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</si>
  <si>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</si>
  <si>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</si>
  <si>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</si>
  <si>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</si>
  <si>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</si>
  <si>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</si>
  <si>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</si>
  <si>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</si>
  <si>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</si>
  <si>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</si>
  <si>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</si>
  <si>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</si>
  <si>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</si>
  <si>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</si>
  <si>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</si>
  <si>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</si>
  <si>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</si>
  <si>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</si>
  <si>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</si>
  <si>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</si>
  <si>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</si>
  <si>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</si>
  <si>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</si>
  <si>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</si>
  <si>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</si>
  <si>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</si>
  <si>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</si>
  <si>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</si>
  <si>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</si>
  <si>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</si>
  <si>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</si>
  <si>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</si>
  <si>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</si>
  <si>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</si>
  <si>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</si>
  <si>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</si>
  <si>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</si>
  <si>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</si>
  <si>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</si>
  <si>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</si>
  <si>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</si>
  <si>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</si>
  <si>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</si>
  <si>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</si>
  <si>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</si>
  <si>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</si>
  <si>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</si>
  <si>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</si>
  <si>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</si>
  <si>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</si>
  <si>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</si>
  <si>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</si>
  <si>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</si>
  <si>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</si>
  <si>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</si>
  <si>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</si>
  <si>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</si>
  <si>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</si>
  <si>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</si>
  <si>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</si>
  <si>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</si>
  <si>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</si>
  <si>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</si>
  <si>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</si>
  <si>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</si>
  <si>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</si>
  <si>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</si>
  <si>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</si>
  <si>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</si>
  <si>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</si>
  <si>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</si>
  <si>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</si>
  <si>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</si>
  <si>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</si>
  <si>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</si>
  <si>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</si>
  <si>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</si>
  <si>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</si>
  <si>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</si>
  <si>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</si>
  <si>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</si>
  <si>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</si>
  <si>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</si>
  <si>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</si>
  <si>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</si>
  <si>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</si>
  <si>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</si>
  <si>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</si>
  <si>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</si>
  <si>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</si>
  <si>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</si>
  <si>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</si>
  <si>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</si>
  <si>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</si>
  <si>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</si>
  <si>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</si>
  <si>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</si>
  <si>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</si>
  <si>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</si>
  <si>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</si>
  <si>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</si>
  <si>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</si>
  <si>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</si>
  <si>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</si>
  <si>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</si>
  <si>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</si>
  <si>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</si>
  <si>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</si>
  <si>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</si>
  <si>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</si>
  <si>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</si>
  <si>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</si>
  <si>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</si>
  <si>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</si>
  <si>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</si>
  <si>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</si>
  <si>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</si>
  <si>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</si>
  <si>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</si>
  <si>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</si>
  <si>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</si>
  <si>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</si>
  <si>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76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</si>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</sst>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tabSelected="1" view="pageBreakPreview" topLeftCell="B1" zoomScaleSheetLayoutView="100" workbookViewId="0">
      <selection activeCell="D226" sqref="D226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44" t="s">
        <v>19</v>
      </c>
      <c r="B1" s="245"/>
      <c r="C1" s="245"/>
      <c r="D1" s="245"/>
      <c r="E1" s="245"/>
      <c r="F1" s="245"/>
      <c r="G1" s="246"/>
    </row>
    <row r="2" spans="1:7" x14ac:dyDescent="0.3">
      <c r="A2" s="247" t="s">
        <v>61</v>
      </c>
      <c r="B2" s="248"/>
      <c r="C2" s="248"/>
      <c r="D2" s="248"/>
      <c r="E2" s="248"/>
      <c r="F2" s="248"/>
      <c r="G2" s="10" t="s">
        <v>293</v>
      </c>
    </row>
    <row r="3" spans="1:7" x14ac:dyDescent="0.3">
      <c r="A3" s="249" t="s">
        <v>9</v>
      </c>
      <c r="B3" s="250"/>
      <c r="C3" s="250"/>
      <c r="D3" s="250"/>
      <c r="E3" s="250"/>
      <c r="F3" s="250"/>
      <c r="G3" s="251"/>
    </row>
    <row r="4" spans="1:7" ht="52.95" customHeight="1" x14ac:dyDescent="0.3">
      <c r="A4" s="253" t="s">
        <v>16</v>
      </c>
      <c r="B4" s="254"/>
      <c r="C4" s="254"/>
      <c r="D4" s="254"/>
      <c r="E4" s="254"/>
      <c r="F4" s="254"/>
      <c r="G4" s="255"/>
    </row>
    <row r="5" spans="1:7" ht="16.2" thickBot="1" x14ac:dyDescent="0.35">
      <c r="A5" s="247" t="s">
        <v>15</v>
      </c>
      <c r="B5" s="248"/>
      <c r="C5" s="248"/>
      <c r="D5" s="248"/>
      <c r="E5" s="248"/>
      <c r="F5" s="248"/>
      <c r="G5" s="252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65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57"/>
    </row>
    <row r="9" spans="1:7" ht="63" customHeight="1" thickBot="1" x14ac:dyDescent="0.35">
      <c r="A9" s="265"/>
      <c r="B9" s="63"/>
      <c r="C9" s="131"/>
      <c r="D9" s="131" t="s">
        <v>93</v>
      </c>
      <c r="E9" s="83"/>
      <c r="F9" s="68"/>
      <c r="G9" s="266"/>
    </row>
    <row r="10" spans="1:7" ht="75" customHeight="1" x14ac:dyDescent="0.3">
      <c r="A10" s="265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57"/>
    </row>
    <row r="11" spans="1:7" ht="63" customHeight="1" thickBot="1" x14ac:dyDescent="0.35">
      <c r="A11" s="265"/>
      <c r="B11" s="63"/>
      <c r="C11" s="131"/>
      <c r="D11" s="131" t="s">
        <v>94</v>
      </c>
      <c r="E11" s="83"/>
      <c r="F11" s="68"/>
      <c r="G11" s="266"/>
    </row>
    <row r="12" spans="1:7" ht="75" customHeight="1" x14ac:dyDescent="0.3">
      <c r="A12" s="216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57"/>
    </row>
    <row r="13" spans="1:7" ht="63" customHeight="1" thickBot="1" x14ac:dyDescent="0.35">
      <c r="A13" s="216"/>
      <c r="B13" s="63"/>
      <c r="C13" s="16"/>
      <c r="D13" s="129" t="s">
        <v>95</v>
      </c>
      <c r="E13" s="85"/>
      <c r="F13" s="68"/>
      <c r="G13" s="266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15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57"/>
    </row>
    <row r="16" spans="1:7" ht="63" customHeight="1" thickBot="1" x14ac:dyDescent="0.35">
      <c r="A16" s="216"/>
      <c r="B16" s="63"/>
      <c r="C16" s="131"/>
      <c r="D16" s="129" t="s">
        <v>84</v>
      </c>
      <c r="E16" s="85"/>
      <c r="F16" s="68"/>
      <c r="G16" s="266"/>
    </row>
    <row r="17" spans="1:7" ht="75" customHeight="1" x14ac:dyDescent="0.3">
      <c r="A17" s="215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57"/>
    </row>
    <row r="18" spans="1:7" ht="63" customHeight="1" thickBot="1" x14ac:dyDescent="0.35">
      <c r="A18" s="216"/>
      <c r="B18" s="63"/>
      <c r="C18" s="131"/>
      <c r="D18" s="129" t="s">
        <v>87</v>
      </c>
      <c r="E18" s="85"/>
      <c r="F18" s="68"/>
      <c r="G18" s="266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15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57"/>
    </row>
    <row r="21" spans="1:7" ht="63" customHeight="1" thickBot="1" x14ac:dyDescent="0.35">
      <c r="A21" s="216"/>
      <c r="B21" s="63"/>
      <c r="C21" s="16"/>
      <c r="D21" s="129" t="s">
        <v>29</v>
      </c>
      <c r="E21" s="85" t="s">
        <v>12</v>
      </c>
      <c r="F21" s="68"/>
      <c r="G21" s="266"/>
    </row>
    <row r="22" spans="1:7" ht="57.75" customHeight="1" x14ac:dyDescent="0.3">
      <c r="A22" s="267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57"/>
    </row>
    <row r="23" spans="1:7" ht="63" customHeight="1" thickBot="1" x14ac:dyDescent="0.35">
      <c r="A23" s="268"/>
      <c r="B23" s="63"/>
      <c r="C23" s="16"/>
      <c r="D23" s="185" t="s">
        <v>272</v>
      </c>
      <c r="E23" s="85" t="s">
        <v>12</v>
      </c>
      <c r="F23" s="68"/>
      <c r="G23" s="266"/>
    </row>
    <row r="24" spans="1:7" ht="72" customHeight="1" x14ac:dyDescent="0.3">
      <c r="A24" s="215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57"/>
    </row>
    <row r="25" spans="1:7" ht="63" customHeight="1" thickBot="1" x14ac:dyDescent="0.35">
      <c r="A25" s="216"/>
      <c r="B25" s="63"/>
      <c r="C25" s="131"/>
      <c r="D25" s="129" t="s">
        <v>75</v>
      </c>
      <c r="E25" s="85"/>
      <c r="F25" s="68"/>
      <c r="G25" s="266"/>
    </row>
    <row r="26" spans="1:7" ht="71.400000000000006" customHeight="1" x14ac:dyDescent="0.3">
      <c r="A26" s="215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57"/>
    </row>
    <row r="27" spans="1:7" ht="63" customHeight="1" thickBot="1" x14ac:dyDescent="0.35">
      <c r="A27" s="216"/>
      <c r="B27" s="63"/>
      <c r="C27" s="131"/>
      <c r="D27" s="129" t="s">
        <v>77</v>
      </c>
      <c r="E27" s="85"/>
      <c r="F27" s="68"/>
      <c r="G27" s="266"/>
    </row>
    <row r="28" spans="1:7" ht="66" customHeight="1" x14ac:dyDescent="0.3">
      <c r="A28" s="215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57"/>
    </row>
    <row r="29" spans="1:7" ht="63" customHeight="1" thickBot="1" x14ac:dyDescent="0.35">
      <c r="A29" s="216"/>
      <c r="B29" s="63"/>
      <c r="C29" s="16"/>
      <c r="D29" s="129" t="s">
        <v>78</v>
      </c>
      <c r="E29" s="85"/>
      <c r="F29" s="68"/>
      <c r="G29" s="266"/>
    </row>
    <row r="30" spans="1:7" ht="66" customHeight="1" x14ac:dyDescent="0.3">
      <c r="A30" s="215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57"/>
    </row>
    <row r="31" spans="1:7" ht="63" customHeight="1" thickBot="1" x14ac:dyDescent="0.35">
      <c r="A31" s="216"/>
      <c r="B31" s="63"/>
      <c r="C31" s="16"/>
      <c r="D31" s="129" t="s">
        <v>80</v>
      </c>
      <c r="E31" s="85"/>
      <c r="F31" s="68"/>
      <c r="G31" s="266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56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57"/>
    </row>
    <row r="34" spans="1:7" ht="53.25" customHeight="1" thickBot="1" x14ac:dyDescent="0.35">
      <c r="A34" s="240"/>
      <c r="B34" s="3"/>
      <c r="C34" s="8"/>
      <c r="D34" s="131" t="s">
        <v>28</v>
      </c>
      <c r="E34" s="88"/>
      <c r="F34" s="68"/>
      <c r="G34" s="258"/>
    </row>
    <row r="35" spans="1:7" ht="57.75" customHeight="1" x14ac:dyDescent="0.3">
      <c r="A35" s="256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57"/>
    </row>
    <row r="36" spans="1:7" ht="53.25" customHeight="1" thickBot="1" x14ac:dyDescent="0.35">
      <c r="A36" s="240"/>
      <c r="B36" s="3"/>
      <c r="C36" s="8"/>
      <c r="D36" s="131" t="s">
        <v>99</v>
      </c>
      <c r="E36" s="88"/>
      <c r="F36" s="68"/>
      <c r="G36" s="258"/>
    </row>
    <row r="37" spans="1:7" ht="56.4" customHeight="1" x14ac:dyDescent="0.3">
      <c r="A37" s="256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57"/>
    </row>
    <row r="38" spans="1:7" ht="33.6" customHeight="1" thickBot="1" x14ac:dyDescent="0.35">
      <c r="A38" s="240"/>
      <c r="B38" s="3"/>
      <c r="C38" s="8"/>
      <c r="D38" s="164" t="s">
        <v>252</v>
      </c>
      <c r="E38" s="88"/>
      <c r="F38" s="68"/>
      <c r="G38" s="258"/>
    </row>
    <row r="39" spans="1:7" ht="63" customHeight="1" x14ac:dyDescent="0.3">
      <c r="A39" s="256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57"/>
    </row>
    <row r="40" spans="1:7" ht="45.6" customHeight="1" thickBot="1" x14ac:dyDescent="0.35">
      <c r="A40" s="240"/>
      <c r="B40" s="3"/>
      <c r="C40" s="8"/>
      <c r="D40" s="178" t="s">
        <v>262</v>
      </c>
      <c r="E40" s="88"/>
      <c r="F40" s="68"/>
      <c r="G40" s="258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27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57"/>
    </row>
    <row r="43" spans="1:7" ht="58.2" customHeight="1" thickBot="1" x14ac:dyDescent="0.35">
      <c r="A43" s="274"/>
      <c r="B43" s="19"/>
      <c r="C43" s="131"/>
      <c r="D43" s="6" t="s">
        <v>27</v>
      </c>
      <c r="E43" s="88"/>
      <c r="F43" s="68"/>
      <c r="G43" s="258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76" t="s">
        <v>30</v>
      </c>
      <c r="F44" s="75">
        <v>45689</v>
      </c>
      <c r="G44" s="257"/>
    </row>
    <row r="45" spans="1:7" ht="41.4" customHeight="1" thickBot="1" x14ac:dyDescent="0.35">
      <c r="A45" s="126"/>
      <c r="B45" s="63"/>
      <c r="C45" s="131"/>
      <c r="D45" s="8" t="s">
        <v>35</v>
      </c>
      <c r="E45" s="214"/>
      <c r="F45" s="68"/>
      <c r="G45" s="258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57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58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57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58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57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58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57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58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57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58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57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58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57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75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18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19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18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19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18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19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18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19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18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19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63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79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18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19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18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19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18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19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18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19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18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19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24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24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24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24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24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24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24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24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24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24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24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24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24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24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18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43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63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64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63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64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63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64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63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64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18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19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18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19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18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19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18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19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18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19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27" t="s">
        <v>11</v>
      </c>
      <c r="B125" s="4" t="s">
        <v>65</v>
      </c>
      <c r="C125" s="261">
        <v>2274</v>
      </c>
      <c r="D125" s="26">
        <f>1242300-1242300</f>
        <v>0</v>
      </c>
      <c r="E125" s="262" t="s">
        <v>66</v>
      </c>
      <c r="F125" s="260" t="s">
        <v>8</v>
      </c>
      <c r="G125" s="277" t="s">
        <v>13</v>
      </c>
    </row>
    <row r="126" spans="1:7" ht="58.5" hidden="1" customHeight="1" x14ac:dyDescent="0.3">
      <c r="A126" s="221"/>
      <c r="B126" s="5"/>
      <c r="C126" s="224"/>
      <c r="D126" s="6" t="s">
        <v>14</v>
      </c>
      <c r="E126" s="217"/>
      <c r="F126" s="260"/>
      <c r="G126" s="278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27" t="s">
        <v>126</v>
      </c>
      <c r="B128" s="228" t="s">
        <v>26</v>
      </c>
      <c r="C128" s="230">
        <v>2210</v>
      </c>
      <c r="D128" s="31">
        <v>34236</v>
      </c>
      <c r="E128" s="232" t="s">
        <v>30</v>
      </c>
      <c r="F128" s="75">
        <v>45748</v>
      </c>
      <c r="G128" s="257"/>
    </row>
    <row r="129" spans="1:7" ht="62.4" customHeight="1" x14ac:dyDescent="0.3">
      <c r="A129" s="221"/>
      <c r="B129" s="229"/>
      <c r="C129" s="231"/>
      <c r="D129" s="47" t="s">
        <v>127</v>
      </c>
      <c r="E129" s="232"/>
      <c r="F129" s="102"/>
      <c r="G129" s="275"/>
    </row>
    <row r="130" spans="1:7" ht="36" customHeight="1" x14ac:dyDescent="0.3">
      <c r="A130" s="238" t="s">
        <v>113</v>
      </c>
      <c r="B130" s="235" t="s">
        <v>31</v>
      </c>
      <c r="C130" s="241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39"/>
      <c r="B131" s="236"/>
      <c r="C131" s="242"/>
      <c r="D131" s="233"/>
      <c r="E131" s="233"/>
      <c r="F131" s="233"/>
      <c r="G131" s="234"/>
    </row>
    <row r="132" spans="1:7" ht="12.75" hidden="1" customHeight="1" x14ac:dyDescent="0.3">
      <c r="A132" s="239"/>
      <c r="B132" s="236"/>
      <c r="C132" s="242"/>
      <c r="D132" s="225"/>
      <c r="E132" s="225"/>
      <c r="F132" s="225"/>
      <c r="G132" s="226"/>
    </row>
    <row r="133" spans="1:7" ht="12.75" hidden="1" customHeight="1" x14ac:dyDescent="0.3">
      <c r="A133" s="239"/>
      <c r="B133" s="236"/>
      <c r="C133" s="242"/>
      <c r="D133" s="138"/>
      <c r="E133" s="138"/>
      <c r="F133" s="141"/>
      <c r="G133" s="143"/>
    </row>
    <row r="134" spans="1:7" ht="0.6" customHeight="1" x14ac:dyDescent="0.3">
      <c r="A134" s="239"/>
      <c r="B134" s="236"/>
      <c r="C134" s="242"/>
      <c r="D134" s="233"/>
      <c r="E134" s="233"/>
      <c r="F134" s="233"/>
      <c r="G134" s="234"/>
    </row>
    <row r="135" spans="1:7" ht="39.6" customHeight="1" x14ac:dyDescent="0.3">
      <c r="A135" s="240"/>
      <c r="B135" s="237"/>
      <c r="C135" s="231"/>
      <c r="D135" s="136" t="s">
        <v>32</v>
      </c>
      <c r="E135" s="94"/>
      <c r="F135" s="141"/>
      <c r="G135" s="50"/>
    </row>
    <row r="136" spans="1:7" ht="28.2" customHeight="1" x14ac:dyDescent="0.3">
      <c r="A136" s="220" t="s">
        <v>170</v>
      </c>
      <c r="B136" s="222" t="s">
        <v>36</v>
      </c>
      <c r="C136" s="241">
        <v>2210</v>
      </c>
      <c r="D136" s="32">
        <v>14080</v>
      </c>
      <c r="E136" s="218" t="s">
        <v>30</v>
      </c>
      <c r="F136" s="75">
        <v>45778</v>
      </c>
      <c r="G136" s="49"/>
    </row>
    <row r="137" spans="1:7" ht="49.2" customHeight="1" x14ac:dyDescent="0.3">
      <c r="A137" s="221"/>
      <c r="B137" s="223"/>
      <c r="C137" s="231"/>
      <c r="D137" s="136" t="s">
        <v>171</v>
      </c>
      <c r="E137" s="219"/>
      <c r="F137" s="141"/>
      <c r="G137" s="50"/>
    </row>
    <row r="138" spans="1:7" ht="28.2" customHeight="1" x14ac:dyDescent="0.3">
      <c r="A138" s="220" t="s">
        <v>173</v>
      </c>
      <c r="B138" s="222" t="s">
        <v>43</v>
      </c>
      <c r="C138" s="241">
        <v>2210</v>
      </c>
      <c r="D138" s="22">
        <v>28000</v>
      </c>
      <c r="E138" s="269" t="s">
        <v>30</v>
      </c>
      <c r="F138" s="75">
        <v>45809</v>
      </c>
      <c r="G138" s="49"/>
    </row>
    <row r="139" spans="1:7" ht="45" customHeight="1" x14ac:dyDescent="0.3">
      <c r="A139" s="221"/>
      <c r="B139" s="223"/>
      <c r="C139" s="231"/>
      <c r="D139" s="8" t="s">
        <v>174</v>
      </c>
      <c r="E139" s="270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218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219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69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70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69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70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218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219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17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17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59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59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17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17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219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17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17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17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17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17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17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17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17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17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17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17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17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17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17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17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218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219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17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17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17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17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218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219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218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219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218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219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69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70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218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219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218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219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218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219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24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24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69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70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24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24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218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219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24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24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24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24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24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24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24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24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24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24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24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24"/>
      <c r="F209" s="187"/>
      <c r="G209" s="188"/>
    </row>
    <row r="210" spans="1:7" ht="61.8" customHeight="1" x14ac:dyDescent="0.3">
      <c r="A210" s="191" t="s">
        <v>278</v>
      </c>
      <c r="B210" s="192" t="s">
        <v>279</v>
      </c>
      <c r="C210" s="193">
        <v>2210</v>
      </c>
      <c r="D210" s="158">
        <v>8400</v>
      </c>
      <c r="E210" s="224" t="s">
        <v>30</v>
      </c>
      <c r="F210" s="58">
        <v>45931</v>
      </c>
      <c r="G210" s="195"/>
    </row>
    <row r="211" spans="1:7" ht="61.8" customHeight="1" x14ac:dyDescent="0.3">
      <c r="A211" s="59"/>
      <c r="B211" s="175"/>
      <c r="C211" s="193"/>
      <c r="D211" s="193" t="s">
        <v>280</v>
      </c>
      <c r="E211" s="224"/>
      <c r="F211" s="194"/>
      <c r="G211" s="195"/>
    </row>
    <row r="212" spans="1:7" ht="61.8" customHeight="1" x14ac:dyDescent="0.3">
      <c r="A212" s="198" t="s">
        <v>281</v>
      </c>
      <c r="B212" s="197" t="s">
        <v>282</v>
      </c>
      <c r="C212" s="196">
        <v>2210</v>
      </c>
      <c r="D212" s="158">
        <v>33000</v>
      </c>
      <c r="E212" s="224" t="s">
        <v>104</v>
      </c>
      <c r="F212" s="58">
        <v>45931</v>
      </c>
      <c r="G212" s="200"/>
    </row>
    <row r="213" spans="1:7" ht="61.8" customHeight="1" x14ac:dyDescent="0.3">
      <c r="A213" s="59"/>
      <c r="B213" s="175"/>
      <c r="C213" s="196"/>
      <c r="D213" s="196" t="s">
        <v>283</v>
      </c>
      <c r="E213" s="224"/>
      <c r="F213" s="199"/>
      <c r="G213" s="200"/>
    </row>
    <row r="214" spans="1:7" ht="61.8" customHeight="1" x14ac:dyDescent="0.3">
      <c r="A214" s="57" t="s">
        <v>105</v>
      </c>
      <c r="B214" s="57" t="s">
        <v>286</v>
      </c>
      <c r="C214" s="196">
        <v>2210</v>
      </c>
      <c r="D214" s="158">
        <v>95000</v>
      </c>
      <c r="E214" s="224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284</v>
      </c>
      <c r="E215" s="224"/>
      <c r="F215" s="199"/>
      <c r="G215" s="200"/>
    </row>
    <row r="216" spans="1:7" ht="61.8" customHeight="1" x14ac:dyDescent="0.3">
      <c r="A216" s="57" t="s">
        <v>290</v>
      </c>
      <c r="B216" s="57" t="s">
        <v>291</v>
      </c>
      <c r="C216" s="205">
        <v>2210</v>
      </c>
      <c r="D216" s="158">
        <v>1176800</v>
      </c>
      <c r="E216" s="224" t="s">
        <v>104</v>
      </c>
      <c r="F216" s="58">
        <v>45931</v>
      </c>
      <c r="G216" s="208"/>
    </row>
    <row r="217" spans="1:7" ht="61.8" customHeight="1" x14ac:dyDescent="0.3">
      <c r="A217" s="59"/>
      <c r="B217" s="175"/>
      <c r="C217" s="205"/>
      <c r="D217" s="205" t="s">
        <v>292</v>
      </c>
      <c r="E217" s="224"/>
      <c r="F217" s="207"/>
      <c r="G217" s="208"/>
    </row>
    <row r="218" spans="1:7" ht="61.8" customHeight="1" x14ac:dyDescent="0.3">
      <c r="A218" s="175" t="s">
        <v>294</v>
      </c>
      <c r="B218" s="57" t="s">
        <v>295</v>
      </c>
      <c r="C218" s="210">
        <v>2210</v>
      </c>
      <c r="D218" s="158">
        <v>10500</v>
      </c>
      <c r="E218" s="224" t="s">
        <v>104</v>
      </c>
      <c r="F218" s="58">
        <v>45931</v>
      </c>
      <c r="G218" s="212"/>
    </row>
    <row r="219" spans="1:7" ht="61.8" customHeight="1" x14ac:dyDescent="0.3">
      <c r="A219" s="59"/>
      <c r="B219" s="175"/>
      <c r="C219" s="210"/>
      <c r="D219" s="210" t="s">
        <v>296</v>
      </c>
      <c r="E219" s="224"/>
      <c r="F219" s="211"/>
      <c r="G219" s="212"/>
    </row>
    <row r="220" spans="1:7" ht="61.8" customHeight="1" x14ac:dyDescent="0.3">
      <c r="A220" s="64" t="s">
        <v>297</v>
      </c>
      <c r="B220" s="57" t="s">
        <v>298</v>
      </c>
      <c r="C220" s="210">
        <v>2210</v>
      </c>
      <c r="D220" s="158">
        <v>36000</v>
      </c>
      <c r="E220" s="224" t="s">
        <v>104</v>
      </c>
      <c r="F220" s="58">
        <v>45931</v>
      </c>
      <c r="G220" s="212"/>
    </row>
    <row r="221" spans="1:7" ht="61.8" customHeight="1" thickBot="1" x14ac:dyDescent="0.35">
      <c r="A221" s="59"/>
      <c r="B221" s="175"/>
      <c r="C221" s="210"/>
      <c r="D221" s="210" t="s">
        <v>299</v>
      </c>
      <c r="E221" s="224"/>
      <c r="F221" s="211"/>
      <c r="G221" s="212"/>
    </row>
    <row r="222" spans="1:7" x14ac:dyDescent="0.3">
      <c r="A222" s="115" t="s">
        <v>60</v>
      </c>
      <c r="B222" s="115"/>
      <c r="C222" s="116"/>
      <c r="D222" s="117">
        <f>D150+D148+D144+D142+D140+D136+D130+D128+D152+D154+D156+D146+D158+D160+D162+D164+D166+D168+D170+D172+D174+D176+D138+D178+D180+D182+D184+D186+D188+D190+D192+D194+D196+D198+D200+D202+D204+D206+D208+D210+D212+D214+D216+D218+D220</f>
        <v>9758927.0700000003</v>
      </c>
      <c r="E222" s="118"/>
      <c r="F222" s="119"/>
      <c r="G222" s="120"/>
    </row>
    <row r="223" spans="1:7" ht="106.8" customHeight="1" x14ac:dyDescent="0.3">
      <c r="A223" s="163" t="s">
        <v>255</v>
      </c>
      <c r="B223" s="168" t="s">
        <v>256</v>
      </c>
      <c r="C223" s="166">
        <v>2282</v>
      </c>
      <c r="D223" s="158">
        <v>26058</v>
      </c>
      <c r="E223" s="224" t="s">
        <v>30</v>
      </c>
      <c r="F223" s="159">
        <v>45931</v>
      </c>
      <c r="G223" s="167"/>
    </row>
    <row r="224" spans="1:7" ht="48.6" customHeight="1" thickBot="1" x14ac:dyDescent="0.35">
      <c r="A224" s="41"/>
      <c r="B224" s="57"/>
      <c r="C224" s="166"/>
      <c r="D224" s="166" t="s">
        <v>257</v>
      </c>
      <c r="E224" s="224"/>
      <c r="F224" s="157"/>
      <c r="G224" s="167"/>
    </row>
    <row r="225" spans="1:7" ht="31.2" x14ac:dyDescent="0.3">
      <c r="A225" s="115" t="s">
        <v>254</v>
      </c>
      <c r="B225" s="115"/>
      <c r="C225" s="116"/>
      <c r="D225" s="117">
        <f>D223</f>
        <v>26058</v>
      </c>
      <c r="E225" s="118"/>
      <c r="F225" s="119"/>
      <c r="G225" s="120"/>
    </row>
    <row r="226" spans="1:7" ht="96" customHeight="1" x14ac:dyDescent="0.3">
      <c r="A226" s="163" t="s">
        <v>249</v>
      </c>
      <c r="B226" s="161" t="s">
        <v>261</v>
      </c>
      <c r="C226" s="160">
        <v>3122</v>
      </c>
      <c r="D226" s="158">
        <v>102971000</v>
      </c>
      <c r="E226" s="224" t="s">
        <v>287</v>
      </c>
      <c r="F226" s="159">
        <v>45901</v>
      </c>
      <c r="G226" s="162"/>
    </row>
    <row r="227" spans="1:7" ht="48.6" customHeight="1" x14ac:dyDescent="0.3">
      <c r="A227" s="41"/>
      <c r="B227" s="57"/>
      <c r="C227" s="160"/>
      <c r="D227" s="160" t="s">
        <v>250</v>
      </c>
      <c r="E227" s="224"/>
      <c r="F227" s="157"/>
      <c r="G227" s="162"/>
    </row>
    <row r="228" spans="1:7" ht="96" customHeight="1" x14ac:dyDescent="0.3">
      <c r="A228" s="163" t="s">
        <v>249</v>
      </c>
      <c r="B228" s="206" t="s">
        <v>261</v>
      </c>
      <c r="C228" s="205">
        <v>3122</v>
      </c>
      <c r="D228" s="158">
        <v>102971000</v>
      </c>
      <c r="E228" s="224" t="s">
        <v>104</v>
      </c>
      <c r="F228" s="159">
        <v>45931</v>
      </c>
      <c r="G228" s="208"/>
    </row>
    <row r="229" spans="1:7" ht="48.6" customHeight="1" x14ac:dyDescent="0.3">
      <c r="A229" s="41"/>
      <c r="B229" s="57"/>
      <c r="C229" s="205"/>
      <c r="D229" s="205" t="s">
        <v>250</v>
      </c>
      <c r="E229" s="224"/>
      <c r="F229" s="157"/>
      <c r="G229" s="208"/>
    </row>
    <row r="230" spans="1:7" ht="111" customHeight="1" x14ac:dyDescent="0.3">
      <c r="A230" s="163" t="s">
        <v>266</v>
      </c>
      <c r="B230" s="60" t="s">
        <v>267</v>
      </c>
      <c r="C230" s="180">
        <v>3122</v>
      </c>
      <c r="D230" s="158">
        <v>4297000</v>
      </c>
      <c r="E230" s="224" t="s">
        <v>104</v>
      </c>
      <c r="F230" s="159">
        <v>45931</v>
      </c>
      <c r="G230" s="181"/>
    </row>
    <row r="231" spans="1:7" ht="48.6" customHeight="1" x14ac:dyDescent="0.3">
      <c r="A231" s="64"/>
      <c r="B231" s="104"/>
      <c r="C231" s="201"/>
      <c r="D231" s="201" t="s">
        <v>268</v>
      </c>
      <c r="E231" s="263"/>
      <c r="F231" s="157"/>
      <c r="G231" s="181"/>
    </row>
    <row r="232" spans="1:7" ht="109.2" customHeight="1" x14ac:dyDescent="0.3">
      <c r="A232" s="60" t="s">
        <v>288</v>
      </c>
      <c r="B232" s="60" t="s">
        <v>289</v>
      </c>
      <c r="C232" s="202">
        <v>3122</v>
      </c>
      <c r="D232" s="158">
        <v>252944.4</v>
      </c>
      <c r="E232" s="213" t="s">
        <v>30</v>
      </c>
      <c r="F232" s="159">
        <v>45931</v>
      </c>
      <c r="G232" s="203"/>
    </row>
    <row r="233" spans="1:7" ht="48.6" customHeight="1" thickBot="1" x14ac:dyDescent="0.35">
      <c r="A233" s="59"/>
      <c r="B233" s="209"/>
      <c r="C233" s="202"/>
      <c r="D233" s="201" t="s">
        <v>285</v>
      </c>
      <c r="E233" s="214"/>
      <c r="F233" s="204"/>
      <c r="G233" s="203"/>
    </row>
    <row r="234" spans="1:7" x14ac:dyDescent="0.3">
      <c r="A234" s="115" t="s">
        <v>251</v>
      </c>
      <c r="B234" s="115"/>
      <c r="C234" s="116"/>
      <c r="D234" s="117">
        <f>D228+D230+D232</f>
        <v>107520944.40000001</v>
      </c>
      <c r="E234" s="118"/>
      <c r="F234" s="119"/>
      <c r="G234" s="120"/>
    </row>
    <row r="235" spans="1:7" ht="75" customHeight="1" x14ac:dyDescent="0.3">
      <c r="A235" s="60" t="s">
        <v>234</v>
      </c>
      <c r="B235" s="57" t="s">
        <v>235</v>
      </c>
      <c r="C235" s="131" t="s">
        <v>236</v>
      </c>
      <c r="D235" s="22">
        <v>0</v>
      </c>
      <c r="E235" s="224" t="s">
        <v>233</v>
      </c>
      <c r="F235" s="75">
        <v>45870</v>
      </c>
      <c r="G235" s="143"/>
    </row>
    <row r="236" spans="1:7" ht="48.6" customHeight="1" x14ac:dyDescent="0.3">
      <c r="A236" s="59"/>
      <c r="B236" s="57"/>
      <c r="C236" s="131"/>
      <c r="D236" s="131" t="s">
        <v>232</v>
      </c>
      <c r="E236" s="224"/>
      <c r="F236" s="141"/>
      <c r="G236" s="143"/>
    </row>
    <row r="237" spans="1:7" x14ac:dyDescent="0.3">
      <c r="A237" s="125" t="s">
        <v>237</v>
      </c>
      <c r="B237" s="122"/>
      <c r="C237" s="123"/>
      <c r="D237" s="122"/>
      <c r="E237" s="123"/>
      <c r="F237" s="124"/>
      <c r="G237" s="124"/>
    </row>
    <row r="238" spans="1:7" x14ac:dyDescent="0.3">
      <c r="A238" s="59"/>
      <c r="B238" s="57"/>
      <c r="C238" s="131"/>
      <c r="D238" s="113"/>
      <c r="E238" s="131"/>
      <c r="F238" s="141"/>
      <c r="G238" s="141"/>
    </row>
    <row r="239" spans="1:7" x14ac:dyDescent="0.3">
      <c r="A239" s="59"/>
      <c r="B239" s="57"/>
      <c r="C239" s="131"/>
      <c r="D239" s="57"/>
      <c r="E239" s="131"/>
      <c r="F239" s="141"/>
      <c r="G239" s="141"/>
    </row>
    <row r="240" spans="1:7" x14ac:dyDescent="0.3">
      <c r="A240" s="114"/>
      <c r="B240" s="57"/>
      <c r="C240" s="131"/>
      <c r="D240" s="57"/>
      <c r="E240" s="131"/>
      <c r="F240" s="141"/>
      <c r="G240" s="141"/>
    </row>
    <row r="241" spans="1:7" x14ac:dyDescent="0.3">
      <c r="A241" s="59"/>
      <c r="B241" s="69"/>
      <c r="C241" s="131"/>
      <c r="D241" s="141"/>
      <c r="E241" s="141"/>
      <c r="F241" s="141"/>
      <c r="G241" s="141"/>
    </row>
    <row r="242" spans="1:7" x14ac:dyDescent="0.3">
      <c r="A242" s="59"/>
      <c r="B242" s="69"/>
      <c r="C242" s="131"/>
      <c r="D242" s="273"/>
      <c r="E242" s="273"/>
      <c r="F242" s="273"/>
      <c r="G242" s="273"/>
    </row>
    <row r="243" spans="1:7" x14ac:dyDescent="0.3">
      <c r="A243" s="59"/>
      <c r="B243" s="69"/>
      <c r="C243" s="131"/>
      <c r="D243" s="272"/>
      <c r="E243" s="272"/>
      <c r="F243" s="272"/>
      <c r="G243" s="272"/>
    </row>
    <row r="244" spans="1:7" x14ac:dyDescent="0.3">
      <c r="F244" s="271"/>
      <c r="G244" s="271"/>
    </row>
    <row r="245" spans="1:7" x14ac:dyDescent="0.3">
      <c r="B245" s="25"/>
      <c r="C245" s="38"/>
      <c r="D245" s="25"/>
      <c r="E245" s="41"/>
      <c r="G245" s="41"/>
    </row>
    <row r="246" spans="1:7" x14ac:dyDescent="0.3">
      <c r="B246" s="39"/>
      <c r="C246" s="38"/>
      <c r="D246" s="233"/>
      <c r="E246" s="233"/>
      <c r="F246" s="233"/>
      <c r="G246" s="233"/>
    </row>
    <row r="247" spans="1:7" x14ac:dyDescent="0.3">
      <c r="B247" s="39"/>
      <c r="C247" s="38"/>
      <c r="D247" s="225"/>
      <c r="E247" s="225"/>
      <c r="F247" s="225"/>
      <c r="G247" s="225"/>
    </row>
    <row r="248" spans="1:7" x14ac:dyDescent="0.3">
      <c r="B248" s="39"/>
      <c r="C248" s="38"/>
      <c r="D248" s="138"/>
      <c r="E248" s="138"/>
      <c r="F248" s="141"/>
      <c r="G248" s="138"/>
    </row>
    <row r="249" spans="1:7" x14ac:dyDescent="0.3">
      <c r="B249" s="39"/>
      <c r="C249" s="38"/>
      <c r="D249" s="233"/>
      <c r="E249" s="233"/>
      <c r="F249" s="233"/>
      <c r="G249" s="233"/>
    </row>
    <row r="250" spans="1:7" x14ac:dyDescent="0.3">
      <c r="B250" s="39"/>
      <c r="C250" s="38"/>
      <c r="D250" s="225"/>
      <c r="E250" s="225"/>
      <c r="F250" s="225"/>
      <c r="G250" s="225"/>
    </row>
    <row r="251" spans="1:7" x14ac:dyDescent="0.3">
      <c r="B251" s="39"/>
      <c r="C251" s="38"/>
      <c r="D251" s="225"/>
      <c r="E251" s="225"/>
      <c r="F251" s="225"/>
      <c r="G251" s="225"/>
    </row>
    <row r="252" spans="1:7" x14ac:dyDescent="0.3">
      <c r="B252" s="39"/>
      <c r="C252" s="38"/>
      <c r="D252" s="138"/>
      <c r="E252" s="138"/>
      <c r="F252" s="141"/>
      <c r="G252" s="138"/>
    </row>
    <row r="253" spans="1:7" x14ac:dyDescent="0.3">
      <c r="B253" s="39"/>
      <c r="C253" s="38"/>
      <c r="D253" s="233"/>
      <c r="E253" s="233"/>
      <c r="F253" s="233"/>
      <c r="G253" s="233"/>
    </row>
    <row r="254" spans="1:7" x14ac:dyDescent="0.3">
      <c r="B254" s="39"/>
      <c r="C254" s="38"/>
      <c r="D254" s="225"/>
      <c r="E254" s="225"/>
      <c r="F254" s="225"/>
      <c r="G254" s="225"/>
    </row>
    <row r="255" spans="1:7" x14ac:dyDescent="0.3">
      <c r="F255" s="271"/>
      <c r="G255" s="271"/>
    </row>
    <row r="256" spans="1:7" x14ac:dyDescent="0.3">
      <c r="B256" s="25"/>
      <c r="C256" s="38"/>
      <c r="D256" s="25"/>
      <c r="E256" s="41"/>
      <c r="G256" s="41"/>
    </row>
    <row r="257" spans="2:7" x14ac:dyDescent="0.3">
      <c r="B257" s="39"/>
      <c r="C257" s="38"/>
      <c r="D257" s="233"/>
      <c r="E257" s="233"/>
      <c r="F257" s="233"/>
      <c r="G257" s="233"/>
    </row>
    <row r="258" spans="2:7" x14ac:dyDescent="0.3">
      <c r="B258" s="39"/>
      <c r="C258" s="38"/>
      <c r="D258" s="225"/>
      <c r="E258" s="225"/>
      <c r="F258" s="225"/>
      <c r="G258" s="225"/>
    </row>
    <row r="259" spans="2:7" x14ac:dyDescent="0.3">
      <c r="B259" s="39"/>
      <c r="C259" s="38"/>
      <c r="D259" s="138"/>
      <c r="E259" s="138"/>
      <c r="F259" s="141"/>
      <c r="G259" s="138"/>
    </row>
    <row r="260" spans="2:7" x14ac:dyDescent="0.3">
      <c r="B260" s="39"/>
      <c r="C260" s="38"/>
      <c r="D260" s="233"/>
      <c r="E260" s="233"/>
      <c r="F260" s="233"/>
      <c r="G260" s="233"/>
    </row>
    <row r="261" spans="2:7" x14ac:dyDescent="0.3">
      <c r="B261" s="39"/>
      <c r="C261" s="38"/>
      <c r="D261" s="225"/>
      <c r="E261" s="225"/>
      <c r="F261" s="225"/>
      <c r="G261" s="225"/>
    </row>
    <row r="262" spans="2:7" x14ac:dyDescent="0.3">
      <c r="F262" s="271"/>
      <c r="G262" s="271"/>
    </row>
    <row r="263" spans="2:7" x14ac:dyDescent="0.3">
      <c r="B263" s="25"/>
      <c r="C263" s="38"/>
      <c r="D263" s="25"/>
      <c r="E263" s="41"/>
      <c r="G263" s="41"/>
    </row>
    <row r="264" spans="2:7" x14ac:dyDescent="0.3">
      <c r="B264" s="39"/>
      <c r="C264" s="38"/>
      <c r="D264" s="233"/>
      <c r="E264" s="233"/>
      <c r="F264" s="233"/>
      <c r="G264" s="233"/>
    </row>
    <row r="265" spans="2:7" x14ac:dyDescent="0.3">
      <c r="B265" s="39"/>
      <c r="C265" s="38"/>
      <c r="D265" s="225"/>
      <c r="E265" s="225"/>
      <c r="F265" s="225"/>
      <c r="G265" s="225"/>
    </row>
    <row r="266" spans="2:7" x14ac:dyDescent="0.3">
      <c r="B266" s="39"/>
      <c r="C266" s="38"/>
      <c r="D266" s="138"/>
      <c r="E266" s="138"/>
      <c r="F266" s="141"/>
      <c r="G266" s="138"/>
    </row>
    <row r="267" spans="2:7" x14ac:dyDescent="0.3">
      <c r="B267" s="39"/>
      <c r="C267" s="38"/>
      <c r="D267" s="233"/>
      <c r="E267" s="233"/>
      <c r="F267" s="233"/>
      <c r="G267" s="233"/>
    </row>
    <row r="268" spans="2:7" x14ac:dyDescent="0.3">
      <c r="B268" s="39"/>
      <c r="C268" s="38"/>
      <c r="D268" s="225"/>
      <c r="E268" s="225"/>
      <c r="F268" s="225"/>
      <c r="G268" s="225"/>
    </row>
  </sheetData>
  <mergeCells count="165">
    <mergeCell ref="D261:G261"/>
    <mergeCell ref="E192:E193"/>
    <mergeCell ref="E182:E183"/>
    <mergeCell ref="E194:E195"/>
    <mergeCell ref="D267:G267"/>
    <mergeCell ref="D268:G268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228:E229"/>
    <mergeCell ref="E216:E217"/>
    <mergeCell ref="D258:G258"/>
    <mergeCell ref="D242:G242"/>
    <mergeCell ref="E122:E123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E235:E236"/>
    <mergeCell ref="G128:G129"/>
    <mergeCell ref="D134:G134"/>
    <mergeCell ref="G39:G40"/>
    <mergeCell ref="D265:G265"/>
    <mergeCell ref="F262:G262"/>
    <mergeCell ref="D264:G264"/>
    <mergeCell ref="D243:G243"/>
    <mergeCell ref="F244:G244"/>
    <mergeCell ref="D246:G246"/>
    <mergeCell ref="E86:E87"/>
    <mergeCell ref="E88:E89"/>
    <mergeCell ref="G42:G43"/>
    <mergeCell ref="D253:G253"/>
    <mergeCell ref="D254:G254"/>
    <mergeCell ref="F255:G255"/>
    <mergeCell ref="D249:G249"/>
    <mergeCell ref="D257:G257"/>
    <mergeCell ref="D250:G250"/>
    <mergeCell ref="D251:G251"/>
    <mergeCell ref="D247:G247"/>
    <mergeCell ref="E178:E179"/>
    <mergeCell ref="E184:E185"/>
    <mergeCell ref="E186:E187"/>
    <mergeCell ref="E188:E189"/>
    <mergeCell ref="E116:E117"/>
    <mergeCell ref="E118:E119"/>
    <mergeCell ref="E230:E231"/>
    <mergeCell ref="E206:E207"/>
    <mergeCell ref="E202:E203"/>
    <mergeCell ref="E200:E201"/>
    <mergeCell ref="E226:E227"/>
    <mergeCell ref="E210:E211"/>
    <mergeCell ref="A136:A137"/>
    <mergeCell ref="E198:E199"/>
    <mergeCell ref="A39:A40"/>
    <mergeCell ref="E120:E121"/>
    <mergeCell ref="E212:E213"/>
    <mergeCell ref="E214:E215"/>
    <mergeCell ref="C138:C139"/>
    <mergeCell ref="E138:E139"/>
    <mergeCell ref="C136:C137"/>
    <mergeCell ref="E162:E163"/>
    <mergeCell ref="E164:E165"/>
    <mergeCell ref="E208:E209"/>
    <mergeCell ref="E174:E175"/>
    <mergeCell ref="E176:E177"/>
    <mergeCell ref="E218:E219"/>
    <mergeCell ref="E220:E221"/>
    <mergeCell ref="A8:A9"/>
    <mergeCell ref="E90:E91"/>
    <mergeCell ref="G48:G49"/>
    <mergeCell ref="G20:G21"/>
    <mergeCell ref="A24:A25"/>
    <mergeCell ref="G24:G25"/>
    <mergeCell ref="A22:A23"/>
    <mergeCell ref="D260:G260"/>
    <mergeCell ref="E158:E15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E196:E197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E106:E107"/>
    <mergeCell ref="E108:E109"/>
    <mergeCell ref="E92:E93"/>
    <mergeCell ref="E94:E95"/>
    <mergeCell ref="E96:E97"/>
    <mergeCell ref="B136:B137"/>
    <mergeCell ref="E148:E149"/>
    <mergeCell ref="E232:E233"/>
    <mergeCell ref="A26:A27"/>
    <mergeCell ref="E156:E157"/>
    <mergeCell ref="E136:E137"/>
    <mergeCell ref="A138:A139"/>
    <mergeCell ref="B138:B139"/>
    <mergeCell ref="E98:E99"/>
    <mergeCell ref="E82:E83"/>
    <mergeCell ref="D132:G132"/>
    <mergeCell ref="E102:E103"/>
    <mergeCell ref="A128:A129"/>
    <mergeCell ref="B128:B129"/>
    <mergeCell ref="C128:C129"/>
    <mergeCell ref="E128:E129"/>
    <mergeCell ref="D131:G131"/>
    <mergeCell ref="B130:B135"/>
    <mergeCell ref="A130:A135"/>
    <mergeCell ref="C130:C135"/>
    <mergeCell ref="E223:E224"/>
    <mergeCell ref="E152:E153"/>
    <mergeCell ref="E154:E155"/>
    <mergeCell ref="E190:E191"/>
    <mergeCell ref="E84:E85"/>
    <mergeCell ref="E104:E10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2025-10-28T13:51:02Z</dcterms:modified>
</cp:coreProperties>
</file>