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D25" i="1" l="1"/>
  <c r="D13" i="1" l="1"/>
</calcChain>
</file>

<file path=xl/sharedStrings.xml><?xml version="1.0" encoding="utf-8"?>
<sst xmlns="http://schemas.openxmlformats.org/spreadsheetml/2006/main" count="49" uniqueCount="39">
  <si>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</si>
  <si>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</si>
  <si>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</si>
  <si>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</si>
  <si>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</si>
  <si>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</si>
  <si>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</si>
  <si>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</si>
  <si>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</si>
  <si>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</si>
  <si>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 xml:space="preserve">відкриті торги(з урахуванням особливостей) </t>
  </si>
  <si>
    <t xml:space="preserve"> з+A123:G124а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</si>
  <si>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</si>
  <si>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</si>
  <si>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травень</t>
  </si>
  <si>
    <t>загальний фонд КПКВ 3506010</t>
  </si>
  <si>
    <t xml:space="preserve">грн. (0  гривень 00 коп.)                            </t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</si>
  <si>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 с/з 22-01/22-02-03/18886 від 27.11.2025 -260520,00 грн</t>
    </r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</si>
  <si>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</si>
  <si>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</si>
  <si>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</si>
  <si>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</si>
  <si>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загальний фонд КПКВ 3506010      </t>
  </si>
  <si>
    <t xml:space="preserve">загальний фонд КПКВ 3506010         </t>
  </si>
  <si>
    <t xml:space="preserve">грн. (чотири мільйони шістдесят одна  тисяча п'ятсот тридцять гривень 00 коп.)                             </t>
  </si>
  <si>
    <t xml:space="preserve">грн. (три мільйони дев'ятсот п'ятдесят дев'ять тисяч дев'ятсот сімдесят гривень 00коп)                     </t>
  </si>
  <si>
    <t>Всього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</si>
  <si>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</si>
  <si>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</si>
  <si>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</si>
  <si>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</si>
  <si>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</si>
  <si>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</si>
  <si>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</si>
  <si>
    <t xml:space="preserve">грн. (вісімсот вісімдесят  тисяч гривень 00коп)                     </t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</si>
  <si>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 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</si>
  <si>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</si>
  <si>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під очікувану вартість</t>
    </r>
  </si>
  <si>
    <t xml:space="preserve">гривень (два  мільйони шістсот п'ять  тисяч  двісті шістдесят три гривні  60  коп.)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</si>
</sst>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23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164" fontId="11" fillId="4" borderId="14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top" wrapText="1"/>
    </xf>
    <xf numFmtId="49" fontId="2" fillId="4" borderId="14" xfId="0" applyNumberFormat="1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18" fillId="4" borderId="14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="145" zoomScaleSheetLayoutView="145" workbookViewId="0">
      <selection activeCell="D11" sqref="D11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0.28515625" customWidth="1"/>
    <col min="8" max="8" width="13.5703125" bestFit="1" customWidth="1"/>
    <col min="9" max="9" width="15.28515625" customWidth="1"/>
    <col min="11" max="11" width="19.5703125" bestFit="1" customWidth="1"/>
    <col min="12" max="12" width="22" bestFit="1" customWidth="1"/>
  </cols>
  <sheetData>
    <row r="1" spans="1:8" x14ac:dyDescent="0.25">
      <c r="E1" s="69"/>
      <c r="F1" s="69"/>
      <c r="G1" s="69"/>
    </row>
    <row r="2" spans="1:8" x14ac:dyDescent="0.25">
      <c r="E2" s="72"/>
      <c r="F2" s="72"/>
      <c r="G2" s="72"/>
    </row>
    <row r="3" spans="1:8" x14ac:dyDescent="0.25">
      <c r="E3" s="73"/>
      <c r="F3" s="73"/>
      <c r="G3" s="73"/>
    </row>
    <row r="4" spans="1:8" x14ac:dyDescent="0.25">
      <c r="E4" s="3"/>
      <c r="F4" s="3"/>
      <c r="G4" s="81">
        <v>2</v>
      </c>
    </row>
    <row r="5" spans="1:8" ht="55.5" customHeight="1" x14ac:dyDescent="0.25">
      <c r="A5" s="75" t="s">
        <v>27</v>
      </c>
      <c r="B5" s="75"/>
      <c r="C5" s="75"/>
      <c r="D5" s="75"/>
      <c r="E5" s="75"/>
      <c r="F5" s="75"/>
      <c r="G5" s="75"/>
    </row>
    <row r="6" spans="1:8" ht="20.25" x14ac:dyDescent="0.25">
      <c r="A6" s="71"/>
      <c r="B6" s="71"/>
      <c r="C6" s="71"/>
      <c r="D6" s="71"/>
      <c r="E6" s="71"/>
      <c r="F6" s="71"/>
      <c r="G6" s="18"/>
    </row>
    <row r="7" spans="1:8" ht="18.75" x14ac:dyDescent="0.25">
      <c r="A7" s="74" t="s">
        <v>1</v>
      </c>
      <c r="B7" s="74"/>
      <c r="C7" s="74"/>
      <c r="D7" s="74"/>
      <c r="E7" s="74"/>
      <c r="F7" s="74"/>
      <c r="G7" s="74"/>
    </row>
    <row r="8" spans="1:8" ht="18.75" x14ac:dyDescent="0.25">
      <c r="A8" s="74" t="s">
        <v>2</v>
      </c>
      <c r="B8" s="74"/>
      <c r="C8" s="74"/>
      <c r="D8" s="74"/>
      <c r="E8" s="74"/>
      <c r="F8" s="74"/>
      <c r="G8" s="74"/>
    </row>
    <row r="9" spans="1:8" x14ac:dyDescent="0.25">
      <c r="A9" s="70" t="s">
        <v>0</v>
      </c>
      <c r="B9" s="70"/>
      <c r="C9" s="70"/>
      <c r="D9" s="70"/>
      <c r="E9" s="70"/>
      <c r="F9" s="70"/>
      <c r="G9" s="70"/>
    </row>
    <row r="10" spans="1:8" ht="15.75" thickBot="1" x14ac:dyDescent="0.3">
      <c r="A10" s="17"/>
      <c r="B10" s="17"/>
      <c r="C10" s="17"/>
      <c r="D10" s="17"/>
      <c r="E10" s="17"/>
      <c r="F10" s="17"/>
      <c r="G10" s="17"/>
    </row>
    <row r="11" spans="1:8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8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</row>
    <row r="13" spans="1:8" ht="49.5" hidden="1" customHeight="1" x14ac:dyDescent="0.25">
      <c r="A13" s="46" t="s">
        <v>11</v>
      </c>
      <c r="B13" s="54" t="s">
        <v>12</v>
      </c>
      <c r="C13" s="21">
        <v>2240</v>
      </c>
      <c r="D13" s="27">
        <f>1899000-800475-838005-260520</f>
        <v>0</v>
      </c>
      <c r="E13" s="48" t="s">
        <v>13</v>
      </c>
      <c r="F13" s="22" t="s">
        <v>14</v>
      </c>
      <c r="G13" s="23" t="s">
        <v>15</v>
      </c>
      <c r="H13" s="24"/>
    </row>
    <row r="14" spans="1:8" ht="72" hidden="1" customHeight="1" thickBot="1" x14ac:dyDescent="0.3">
      <c r="A14" s="47"/>
      <c r="B14" s="55"/>
      <c r="C14" s="20"/>
      <c r="D14" s="19" t="s">
        <v>16</v>
      </c>
      <c r="E14" s="49"/>
      <c r="F14" s="25"/>
      <c r="G14" s="26" t="s">
        <v>17</v>
      </c>
    </row>
    <row r="15" spans="1:8" ht="20.25" customHeight="1" x14ac:dyDescent="0.25">
      <c r="A15" s="62" t="s">
        <v>18</v>
      </c>
      <c r="B15" s="58" t="s">
        <v>19</v>
      </c>
      <c r="C15" s="56">
        <v>2240</v>
      </c>
      <c r="D15" s="28">
        <v>4061530</v>
      </c>
      <c r="E15" s="50" t="s">
        <v>10</v>
      </c>
      <c r="F15" s="50" t="s">
        <v>21</v>
      </c>
      <c r="G15" s="52" t="s">
        <v>22</v>
      </c>
    </row>
    <row r="16" spans="1:8" ht="45" customHeight="1" x14ac:dyDescent="0.25">
      <c r="A16" s="63"/>
      <c r="B16" s="59"/>
      <c r="C16" s="57"/>
      <c r="D16" s="19" t="s">
        <v>24</v>
      </c>
      <c r="E16" s="51"/>
      <c r="F16" s="51"/>
      <c r="G16" s="53"/>
    </row>
    <row r="17" spans="1:7" s="8" customFormat="1" ht="54" customHeight="1" x14ac:dyDescent="0.25">
      <c r="A17" s="62" t="s">
        <v>20</v>
      </c>
      <c r="B17" s="58" t="s">
        <v>19</v>
      </c>
      <c r="C17" s="60">
        <v>2240</v>
      </c>
      <c r="D17" s="29">
        <v>3959970</v>
      </c>
      <c r="E17" s="76" t="s">
        <v>10</v>
      </c>
      <c r="F17" s="50" t="s">
        <v>21</v>
      </c>
      <c r="G17" s="52" t="s">
        <v>23</v>
      </c>
    </row>
    <row r="18" spans="1:7" s="8" customFormat="1" ht="34.5" customHeight="1" thickBot="1" x14ac:dyDescent="0.3">
      <c r="A18" s="63"/>
      <c r="B18" s="59"/>
      <c r="C18" s="61"/>
      <c r="D18" s="19" t="s">
        <v>25</v>
      </c>
      <c r="E18" s="77"/>
      <c r="F18" s="51"/>
      <c r="G18" s="53"/>
    </row>
    <row r="19" spans="1:7" s="8" customFormat="1" ht="34.5" customHeight="1" x14ac:dyDescent="0.25">
      <c r="A19" s="62" t="s">
        <v>28</v>
      </c>
      <c r="B19" s="54" t="s">
        <v>30</v>
      </c>
      <c r="C19" s="39">
        <v>2240</v>
      </c>
      <c r="D19" s="40">
        <v>6050000</v>
      </c>
      <c r="E19" s="78" t="s">
        <v>10</v>
      </c>
      <c r="F19" s="30" t="s">
        <v>21</v>
      </c>
      <c r="G19" s="44" t="s">
        <v>35</v>
      </c>
    </row>
    <row r="20" spans="1:7" s="8" customFormat="1" ht="34.5" customHeight="1" x14ac:dyDescent="0.25">
      <c r="A20" s="63"/>
      <c r="B20" s="55"/>
      <c r="C20" s="41">
        <v>2240</v>
      </c>
      <c r="D20" s="42" t="s">
        <v>29</v>
      </c>
      <c r="E20" s="77"/>
      <c r="F20" s="43"/>
      <c r="G20" s="45"/>
    </row>
    <row r="21" spans="1:7" s="8" customFormat="1" ht="34.5" customHeight="1" x14ac:dyDescent="0.25">
      <c r="A21" s="62" t="s">
        <v>31</v>
      </c>
      <c r="B21" s="54" t="s">
        <v>32</v>
      </c>
      <c r="C21" s="60">
        <v>2240</v>
      </c>
      <c r="D21" s="29">
        <v>880000</v>
      </c>
      <c r="E21" s="76" t="s">
        <v>10</v>
      </c>
      <c r="F21" s="50" t="s">
        <v>21</v>
      </c>
      <c r="G21" s="79" t="s">
        <v>33</v>
      </c>
    </row>
    <row r="22" spans="1:7" s="8" customFormat="1" ht="34.5" customHeight="1" thickBot="1" x14ac:dyDescent="0.3">
      <c r="A22" s="63"/>
      <c r="B22" s="55"/>
      <c r="C22" s="61"/>
      <c r="D22" s="19" t="s">
        <v>34</v>
      </c>
      <c r="E22" s="77"/>
      <c r="F22" s="51"/>
      <c r="G22" s="80"/>
    </row>
    <row r="23" spans="1:7" s="8" customFormat="1" ht="34.5" customHeight="1" x14ac:dyDescent="0.25">
      <c r="A23" s="62" t="s">
        <v>36</v>
      </c>
      <c r="B23" s="54" t="s">
        <v>30</v>
      </c>
      <c r="C23" s="39">
        <v>2240</v>
      </c>
      <c r="D23" s="40">
        <v>2605263.6</v>
      </c>
      <c r="E23" s="78" t="s">
        <v>10</v>
      </c>
      <c r="F23" s="38" t="s">
        <v>21</v>
      </c>
      <c r="G23" s="44" t="s">
        <v>37</v>
      </c>
    </row>
    <row r="24" spans="1:7" s="8" customFormat="1" ht="38.25" customHeight="1" x14ac:dyDescent="0.25">
      <c r="A24" s="63"/>
      <c r="B24" s="55"/>
      <c r="C24" s="41">
        <v>2240</v>
      </c>
      <c r="D24" s="42" t="s">
        <v>38</v>
      </c>
      <c r="E24" s="77"/>
      <c r="F24" s="43"/>
      <c r="G24" s="45"/>
    </row>
    <row r="25" spans="1:7" s="8" customFormat="1" ht="20.25" customHeight="1" x14ac:dyDescent="0.25">
      <c r="A25" s="37" t="s">
        <v>26</v>
      </c>
      <c r="B25" s="31"/>
      <c r="C25" s="32"/>
      <c r="D25" s="36">
        <f>D17+D15+D19+D21+D23</f>
        <v>17556763.600000001</v>
      </c>
      <c r="E25" s="33"/>
      <c r="F25" s="34"/>
      <c r="G25" s="35"/>
    </row>
    <row r="26" spans="1:7" s="8" customFormat="1" ht="25.5" customHeight="1" x14ac:dyDescent="0.25">
      <c r="A26" s="68"/>
      <c r="B26" s="68"/>
      <c r="C26" s="14"/>
      <c r="D26" s="15"/>
      <c r="E26" s="14"/>
      <c r="F26" s="16"/>
      <c r="G26" s="16"/>
    </row>
    <row r="27" spans="1:7" ht="15.75" x14ac:dyDescent="0.25">
      <c r="A27" s="67"/>
      <c r="B27" s="67"/>
      <c r="C27" s="67"/>
      <c r="D27" s="67"/>
      <c r="E27" s="67"/>
      <c r="F27" s="67"/>
      <c r="G27" s="67"/>
    </row>
    <row r="28" spans="1:7" ht="12.75" customHeight="1" x14ac:dyDescent="0.25">
      <c r="A28" s="12"/>
      <c r="B28" s="12"/>
      <c r="C28" s="1"/>
      <c r="D28" s="13"/>
      <c r="E28" s="13"/>
      <c r="F28" s="13"/>
      <c r="G28" s="13"/>
    </row>
    <row r="29" spans="1:7" ht="21.75" customHeight="1" x14ac:dyDescent="0.25">
      <c r="A29" s="64"/>
      <c r="B29" s="12"/>
      <c r="C29" s="2"/>
      <c r="D29" s="66"/>
      <c r="E29" s="66"/>
      <c r="F29" s="66"/>
      <c r="G29" s="66"/>
    </row>
    <row r="30" spans="1:7" ht="12.75" customHeight="1" x14ac:dyDescent="0.25">
      <c r="A30" s="64"/>
      <c r="B30" s="12"/>
      <c r="C30" s="1"/>
      <c r="D30" s="65"/>
      <c r="E30" s="65"/>
      <c r="F30" s="65"/>
      <c r="G30" s="65"/>
    </row>
    <row r="31" spans="1:7" ht="12.75" customHeight="1" x14ac:dyDescent="0.25">
      <c r="A31" s="12"/>
      <c r="B31" s="12"/>
      <c r="C31" s="1"/>
      <c r="D31" s="13"/>
      <c r="E31" s="13"/>
      <c r="F31" s="13"/>
      <c r="G31" s="13"/>
    </row>
  </sheetData>
  <mergeCells count="42">
    <mergeCell ref="A23:A24"/>
    <mergeCell ref="E23:E24"/>
    <mergeCell ref="G23:G24"/>
    <mergeCell ref="F21:F22"/>
    <mergeCell ref="G21:G22"/>
    <mergeCell ref="B23:B24"/>
    <mergeCell ref="A21:A22"/>
    <mergeCell ref="B21:B22"/>
    <mergeCell ref="C21:C22"/>
    <mergeCell ref="E21:E22"/>
    <mergeCell ref="A19:A20"/>
    <mergeCell ref="B19:B20"/>
    <mergeCell ref="E19:E20"/>
    <mergeCell ref="E1:G1"/>
    <mergeCell ref="A9:G9"/>
    <mergeCell ref="A6:F6"/>
    <mergeCell ref="E2:G2"/>
    <mergeCell ref="E3:G3"/>
    <mergeCell ref="A8:G8"/>
    <mergeCell ref="A5:G5"/>
    <mergeCell ref="A7:G7"/>
    <mergeCell ref="A29:A30"/>
    <mergeCell ref="D30:G30"/>
    <mergeCell ref="D29:G29"/>
    <mergeCell ref="A27:G27"/>
    <mergeCell ref="A26:B26"/>
    <mergeCell ref="G19:G20"/>
    <mergeCell ref="A13:A14"/>
    <mergeCell ref="E13:E14"/>
    <mergeCell ref="E15:E16"/>
    <mergeCell ref="G15:G16"/>
    <mergeCell ref="B13:B14"/>
    <mergeCell ref="C15:C16"/>
    <mergeCell ref="F15:F16"/>
    <mergeCell ref="B17:B18"/>
    <mergeCell ref="C17:C18"/>
    <mergeCell ref="F17:F18"/>
    <mergeCell ref="A17:A18"/>
    <mergeCell ref="G17:G18"/>
    <mergeCell ref="E17:E18"/>
    <mergeCell ref="A15:A16"/>
    <mergeCell ref="B15:B16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2026-01-08T10:23:47Z</cp:lastPrinted>
  <dcterms:created xsi:type="dcterms:W3CDTF">2016-01-19T07:58:56Z</dcterms:created>
  <dcterms:modified xsi:type="dcterms:W3CDTF">2026-01-27T08:03:44Z</dcterms:modified>
</cp:coreProperties>
</file>