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ORK\службові\Press\"/>
    </mc:Choice>
  </mc:AlternateContent>
  <bookViews>
    <workbookView xWindow="0" yWindow="0" windowWidth="28800" windowHeight="11100"/>
  </bookViews>
  <sheets>
    <sheet name="за рік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N18" i="1"/>
  <c r="M18" i="1"/>
  <c r="L18" i="1"/>
  <c r="I18" i="1"/>
  <c r="H18" i="1"/>
  <c r="G18" i="1"/>
  <c r="F18" i="1"/>
  <c r="E18" i="1"/>
  <c r="D18" i="1"/>
  <c r="J16" i="1"/>
  <c r="C16" i="1"/>
  <c r="J15" i="1"/>
  <c r="C15" i="1"/>
  <c r="J14" i="1"/>
  <c r="C14" i="1"/>
  <c r="J13" i="1"/>
  <c r="C13" i="1"/>
  <c r="J12" i="1"/>
  <c r="C12" i="1"/>
  <c r="J11" i="1"/>
  <c r="C11" i="1"/>
  <c r="O10" i="1"/>
  <c r="O18" i="1" s="1"/>
  <c r="K10" i="1"/>
  <c r="K18" i="1" s="1"/>
  <c r="C10" i="1"/>
  <c r="J9" i="1"/>
  <c r="C9" i="1"/>
  <c r="J8" i="1"/>
  <c r="C8" i="1"/>
  <c r="C18" i="1" l="1"/>
  <c r="J10" i="1"/>
  <c r="J18" i="1" l="1"/>
</calcChain>
</file>

<file path=xl/sharedStrings.xml><?xml version="1.0" encoding="utf-8"?>
<sst xmlns="http://schemas.openxmlformats.org/spreadsheetml/2006/main" count="32" uniqueCount="24">
  <si>
    <t>Звіт про розгляд скарг Державною митною службою України</t>
  </si>
  <si>
    <t>№ з/п</t>
  </si>
  <si>
    <t>Назва самостійного структурного підрозділу</t>
  </si>
  <si>
    <t>Кількість скарг, поданих до апарату Держмитслужби на рішення,
дії або бездіяльність митних органів відповідно до глави 4
Митного кодексу України</t>
  </si>
  <si>
    <t>За звітний період</t>
  </si>
  <si>
    <t>Усього</t>
  </si>
  <si>
    <t>у тому числі:</t>
  </si>
  <si>
    <t>Повернено з підстав оформлення її без дотримання вимог законодавства</t>
  </si>
  <si>
    <t>Повністю задоволено</t>
  </si>
  <si>
    <t>Частково задоволено</t>
  </si>
  <si>
    <t>Залишено без задоволення</t>
  </si>
  <si>
    <t>Залишено без розгляду</t>
  </si>
  <si>
    <t xml:space="preserve">Розгляд припинено </t>
  </si>
  <si>
    <t>Юридичний департамент</t>
  </si>
  <si>
    <t>Департамент контролю та адміністрування митних платежів</t>
  </si>
  <si>
    <t>Департамент нетарифного регулювання</t>
  </si>
  <si>
    <t>Департамент організації виконання митних формальностей</t>
  </si>
  <si>
    <t>Департамент боротьби з контрабандою та порушеннями митних правил</t>
  </si>
  <si>
    <t>Департамент бухгалтерського обліку, звітності та планово-фінансової роботи</t>
  </si>
  <si>
    <t>Департамент з питань цифрового розвитку, цифрових трансформацій і цифровізації</t>
  </si>
  <si>
    <t>Департамент профілювання митних ризиків</t>
  </si>
  <si>
    <t>Департамент відомчої безпеки та контролю</t>
  </si>
  <si>
    <t>Разом</t>
  </si>
  <si>
    <t>за 2023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</si>
</sst>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5" fillId="0" borderId="0" xfId="0" applyFont="1"/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justify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justify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tabSelected="1" workbookViewId="0">
      <pane xSplit="2" ySplit="7" topLeftCell="C8" activePane="bottomRight" state="frozen"/>
      <selection pane="topRight" activeCell="D1" sqref="D1"/>
      <selection pane="bottomLeft" activeCell="A9" sqref="A9"/>
      <selection pane="bottomRight" activeCell="T6" sqref="T6"/>
    </sheetView>
  </sheetViews>
  <sheetFormatPr defaultRowHeight="15" x14ac:dyDescent="0.25"/>
  <cols>
    <col min="1" max="1" width="3.140625" style="2" customWidth="1"/>
    <col min="2" max="2" width="79.85546875" customWidth="1"/>
    <col min="3" max="3" width="5.5703125" hidden="1" customWidth="1"/>
    <col min="4" max="4" width="6.7109375" hidden="1" customWidth="1"/>
    <col min="5" max="7" width="3.7109375" hidden="1" customWidth="1"/>
    <col min="8" max="8" width="3.85546875" hidden="1" customWidth="1"/>
    <col min="9" max="9" width="4" hidden="1" customWidth="1"/>
    <col min="10" max="10" width="13.42578125" customWidth="1"/>
    <col min="11" max="11" width="7.7109375" customWidth="1"/>
    <col min="12" max="12" width="6" customWidth="1"/>
    <col min="13" max="13" width="5.5703125" customWidth="1"/>
    <col min="14" max="15" width="6.7109375" customWidth="1"/>
    <col min="16" max="16" width="9.42578125" customWidth="1"/>
  </cols>
  <sheetData>
    <row r="1" spans="1:16" ht="20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7.5" customHeight="1" thickBot="1" x14ac:dyDescent="0.3">
      <c r="A2" s="3"/>
    </row>
    <row r="3" spans="1:16" ht="63" customHeight="1" thickBot="1" x14ac:dyDescent="0.3">
      <c r="A3" s="4" t="s">
        <v>1</v>
      </c>
      <c r="B3" s="4" t="s">
        <v>2</v>
      </c>
      <c r="C3" s="5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18.75" customHeight="1" thickBot="1" x14ac:dyDescent="0.3">
      <c r="A4" s="8"/>
      <c r="B4" s="9"/>
      <c r="C4" s="10" t="s">
        <v>4</v>
      </c>
      <c r="D4" s="11"/>
      <c r="E4" s="11"/>
      <c r="F4" s="11"/>
      <c r="G4" s="11"/>
      <c r="H4" s="11"/>
      <c r="I4" s="12"/>
      <c r="J4" s="13" t="s">
        <v>23</v>
      </c>
      <c r="K4" s="14"/>
      <c r="L4" s="14"/>
      <c r="M4" s="14"/>
      <c r="N4" s="14"/>
      <c r="O4" s="14"/>
      <c r="P4" s="15"/>
    </row>
    <row r="5" spans="1:16" ht="14.25" customHeight="1" thickBot="1" x14ac:dyDescent="0.3">
      <c r="A5" s="16"/>
      <c r="B5" s="17"/>
      <c r="C5" s="18" t="s">
        <v>5</v>
      </c>
      <c r="D5" s="19" t="s">
        <v>6</v>
      </c>
      <c r="E5" s="20"/>
      <c r="F5" s="20"/>
      <c r="G5" s="20"/>
      <c r="H5" s="20"/>
      <c r="I5" s="21"/>
      <c r="J5" s="22" t="s">
        <v>5</v>
      </c>
      <c r="K5" s="23" t="s">
        <v>6</v>
      </c>
      <c r="L5" s="24"/>
      <c r="M5" s="24"/>
      <c r="N5" s="24"/>
      <c r="O5" s="24"/>
      <c r="P5" s="25"/>
    </row>
    <row r="6" spans="1:16" ht="210.75" customHeight="1" thickBot="1" x14ac:dyDescent="0.3">
      <c r="A6" s="26"/>
      <c r="B6" s="27"/>
      <c r="C6" s="28"/>
      <c r="D6" s="29" t="s">
        <v>7</v>
      </c>
      <c r="E6" s="29" t="s">
        <v>8</v>
      </c>
      <c r="F6" s="29" t="s">
        <v>9</v>
      </c>
      <c r="G6" s="29" t="s">
        <v>10</v>
      </c>
      <c r="H6" s="29" t="s">
        <v>11</v>
      </c>
      <c r="I6" s="29" t="s">
        <v>12</v>
      </c>
      <c r="J6" s="30"/>
      <c r="K6" s="31" t="s">
        <v>7</v>
      </c>
      <c r="L6" s="31" t="s">
        <v>8</v>
      </c>
      <c r="M6" s="31" t="s">
        <v>9</v>
      </c>
      <c r="N6" s="31" t="s">
        <v>10</v>
      </c>
      <c r="O6" s="31" t="s">
        <v>11</v>
      </c>
      <c r="P6" s="31" t="s">
        <v>12</v>
      </c>
    </row>
    <row r="7" spans="1:16" s="32" customFormat="1" ht="13.5" thickBot="1" x14ac:dyDescent="0.25">
      <c r="A7" s="33">
        <v>1</v>
      </c>
      <c r="B7" s="34">
        <v>2</v>
      </c>
      <c r="C7" s="35">
        <v>3</v>
      </c>
      <c r="D7" s="36">
        <v>4</v>
      </c>
      <c r="E7" s="37">
        <v>5</v>
      </c>
      <c r="F7" s="37">
        <v>6</v>
      </c>
      <c r="G7" s="37">
        <v>7</v>
      </c>
      <c r="H7" s="37">
        <v>8</v>
      </c>
      <c r="I7" s="38">
        <v>9</v>
      </c>
      <c r="J7" s="39">
        <v>10</v>
      </c>
      <c r="K7" s="40">
        <v>11</v>
      </c>
      <c r="L7" s="41">
        <v>12</v>
      </c>
      <c r="M7" s="41">
        <v>13</v>
      </c>
      <c r="N7" s="41">
        <v>14</v>
      </c>
      <c r="O7" s="41">
        <v>15</v>
      </c>
      <c r="P7" s="42">
        <v>16</v>
      </c>
    </row>
    <row r="8" spans="1:16" x14ac:dyDescent="0.25">
      <c r="A8" s="43">
        <v>1</v>
      </c>
      <c r="B8" s="44" t="s">
        <v>13</v>
      </c>
      <c r="C8" s="45">
        <f t="shared" ref="C8:C14" si="0">SUM(D8:I8)</f>
        <v>0</v>
      </c>
      <c r="D8" s="46"/>
      <c r="E8" s="47"/>
      <c r="F8" s="47"/>
      <c r="G8" s="47"/>
      <c r="H8" s="47"/>
      <c r="I8" s="48"/>
      <c r="J8" s="49">
        <f>SUM(K8:P8)</f>
        <v>1</v>
      </c>
      <c r="K8" s="50">
        <v>1</v>
      </c>
      <c r="L8" s="51"/>
      <c r="M8" s="51"/>
      <c r="N8" s="51"/>
      <c r="O8" s="51"/>
      <c r="P8" s="52"/>
    </row>
    <row r="9" spans="1:16" x14ac:dyDescent="0.25">
      <c r="A9" s="53">
        <v>2</v>
      </c>
      <c r="B9" s="54" t="s">
        <v>14</v>
      </c>
      <c r="C9" s="55">
        <f>SUM(D9:I9)</f>
        <v>38</v>
      </c>
      <c r="D9" s="56">
        <v>3</v>
      </c>
      <c r="E9" s="57">
        <v>3</v>
      </c>
      <c r="F9" s="57">
        <v>8</v>
      </c>
      <c r="G9" s="57">
        <v>24</v>
      </c>
      <c r="H9" s="57"/>
      <c r="I9" s="58"/>
      <c r="J9" s="59">
        <f>SUM(K9:P9)</f>
        <v>593</v>
      </c>
      <c r="K9" s="60">
        <v>34</v>
      </c>
      <c r="L9" s="61">
        <v>94</v>
      </c>
      <c r="M9" s="61">
        <v>48</v>
      </c>
      <c r="N9" s="62">
        <v>312</v>
      </c>
      <c r="O9" s="61">
        <v>101</v>
      </c>
      <c r="P9" s="63">
        <v>4</v>
      </c>
    </row>
    <row r="10" spans="1:16" x14ac:dyDescent="0.25">
      <c r="A10" s="53">
        <v>3</v>
      </c>
      <c r="B10" s="64" t="s">
        <v>15</v>
      </c>
      <c r="C10" s="55">
        <f>SUM(D10:I10)</f>
        <v>1</v>
      </c>
      <c r="D10" s="56"/>
      <c r="E10" s="57"/>
      <c r="F10" s="57"/>
      <c r="G10" s="57">
        <v>1</v>
      </c>
      <c r="H10" s="57"/>
      <c r="I10" s="58"/>
      <c r="J10" s="59">
        <f>SUM(K10:P10)</f>
        <v>7</v>
      </c>
      <c r="K10" s="60">
        <f>2+D10</f>
        <v>2</v>
      </c>
      <c r="L10" s="61"/>
      <c r="M10" s="61"/>
      <c r="N10" s="61">
        <v>3</v>
      </c>
      <c r="O10" s="61">
        <f>2+H10</f>
        <v>2</v>
      </c>
      <c r="P10" s="63"/>
    </row>
    <row r="11" spans="1:16" x14ac:dyDescent="0.25">
      <c r="A11" s="53">
        <v>4</v>
      </c>
      <c r="B11" s="64" t="s">
        <v>16</v>
      </c>
      <c r="C11" s="55">
        <f>SUM(D11:I11)</f>
        <v>2</v>
      </c>
      <c r="D11" s="56"/>
      <c r="E11" s="57"/>
      <c r="F11" s="57">
        <v>1</v>
      </c>
      <c r="G11" s="57">
        <v>1</v>
      </c>
      <c r="H11" s="57"/>
      <c r="I11" s="58"/>
      <c r="J11" s="59">
        <f>SUM(K11:P11)</f>
        <v>29</v>
      </c>
      <c r="K11" s="60">
        <v>4</v>
      </c>
      <c r="L11" s="61">
        <v>2</v>
      </c>
      <c r="M11" s="61">
        <v>4</v>
      </c>
      <c r="N11" s="61">
        <v>17</v>
      </c>
      <c r="O11" s="61">
        <v>2</v>
      </c>
      <c r="P11" s="63"/>
    </row>
    <row r="12" spans="1:16" ht="15" customHeight="1" x14ac:dyDescent="0.25">
      <c r="A12" s="53">
        <v>5</v>
      </c>
      <c r="B12" s="64" t="s">
        <v>17</v>
      </c>
      <c r="C12" s="55">
        <f t="shared" si="0"/>
        <v>1</v>
      </c>
      <c r="D12" s="56"/>
      <c r="E12" s="57"/>
      <c r="F12" s="57"/>
      <c r="G12" s="57">
        <v>1</v>
      </c>
      <c r="H12" s="57"/>
      <c r="I12" s="58"/>
      <c r="J12" s="59">
        <f t="shared" ref="J12:J14" si="1">SUM(K12:P12)</f>
        <v>19</v>
      </c>
      <c r="K12" s="60">
        <v>5</v>
      </c>
      <c r="L12" s="61"/>
      <c r="M12" s="61"/>
      <c r="N12" s="61">
        <v>14</v>
      </c>
      <c r="O12" s="61"/>
      <c r="P12" s="63"/>
    </row>
    <row r="13" spans="1:16" ht="16.5" customHeight="1" x14ac:dyDescent="0.25">
      <c r="A13" s="53">
        <v>6</v>
      </c>
      <c r="B13" s="64" t="s">
        <v>18</v>
      </c>
      <c r="C13" s="55">
        <f t="shared" si="0"/>
        <v>0</v>
      </c>
      <c r="D13" s="56"/>
      <c r="E13" s="57"/>
      <c r="F13" s="57"/>
      <c r="G13" s="57"/>
      <c r="H13" s="57"/>
      <c r="I13" s="58"/>
      <c r="J13" s="59">
        <f t="shared" si="1"/>
        <v>13</v>
      </c>
      <c r="K13" s="60"/>
      <c r="L13" s="61">
        <v>3</v>
      </c>
      <c r="M13" s="61">
        <v>3</v>
      </c>
      <c r="N13" s="61">
        <v>4</v>
      </c>
      <c r="O13" s="61">
        <v>3</v>
      </c>
      <c r="P13" s="63"/>
    </row>
    <row r="14" spans="1:16" ht="16.5" customHeight="1" x14ac:dyDescent="0.25">
      <c r="A14" s="53">
        <v>7</v>
      </c>
      <c r="B14" s="64" t="s">
        <v>19</v>
      </c>
      <c r="C14" s="55">
        <f t="shared" si="0"/>
        <v>0</v>
      </c>
      <c r="D14" s="56"/>
      <c r="E14" s="57"/>
      <c r="F14" s="57"/>
      <c r="G14" s="57"/>
      <c r="H14" s="57"/>
      <c r="I14" s="58"/>
      <c r="J14" s="59">
        <f t="shared" si="1"/>
        <v>1</v>
      </c>
      <c r="K14" s="60"/>
      <c r="L14" s="61">
        <v>1</v>
      </c>
      <c r="M14" s="61"/>
      <c r="N14" s="61"/>
      <c r="O14" s="61"/>
      <c r="P14" s="63"/>
    </row>
    <row r="15" spans="1:16" x14ac:dyDescent="0.25">
      <c r="A15" s="53">
        <v>8</v>
      </c>
      <c r="B15" s="64" t="s">
        <v>20</v>
      </c>
      <c r="C15" s="55">
        <f>SUM(D15:I15)</f>
        <v>0</v>
      </c>
      <c r="D15" s="56"/>
      <c r="E15" s="57"/>
      <c r="F15" s="57"/>
      <c r="G15" s="57"/>
      <c r="H15" s="57"/>
      <c r="I15" s="58"/>
      <c r="J15" s="59">
        <f>SUM(K15:P15)</f>
        <v>4</v>
      </c>
      <c r="K15" s="60"/>
      <c r="L15" s="61"/>
      <c r="M15" s="61">
        <v>1</v>
      </c>
      <c r="N15" s="61">
        <v>3</v>
      </c>
      <c r="O15" s="61"/>
      <c r="P15" s="63"/>
    </row>
    <row r="16" spans="1:16" ht="15.75" thickBot="1" x14ac:dyDescent="0.3">
      <c r="A16" s="53">
        <v>9</v>
      </c>
      <c r="B16" s="66" t="s">
        <v>21</v>
      </c>
      <c r="C16" s="67">
        <f>SUM(D16:I16)</f>
        <v>0</v>
      </c>
      <c r="D16" s="68"/>
      <c r="E16" s="69"/>
      <c r="F16" s="69"/>
      <c r="G16" s="69"/>
      <c r="H16" s="69"/>
      <c r="I16" s="70"/>
      <c r="J16" s="65">
        <f>SUM(K16:P16)</f>
        <v>2</v>
      </c>
      <c r="K16" s="71"/>
      <c r="L16" s="72">
        <v>1</v>
      </c>
      <c r="M16" s="72">
        <v>1</v>
      </c>
      <c r="N16" s="72"/>
      <c r="O16" s="72"/>
      <c r="P16" s="73"/>
    </row>
    <row r="17" spans="1:16" ht="9" customHeight="1" x14ac:dyDescent="0.25"/>
    <row r="18" spans="1:16" ht="16.5" customHeight="1" x14ac:dyDescent="0.25">
      <c r="A18" s="53"/>
      <c r="B18" s="74" t="s">
        <v>22</v>
      </c>
      <c r="C18" s="55">
        <f>SUM(C8:C16)</f>
        <v>42</v>
      </c>
      <c r="D18" s="55">
        <f t="shared" ref="D18:P18" si="2">SUM(D8:D16)</f>
        <v>3</v>
      </c>
      <c r="E18" s="55">
        <f t="shared" si="2"/>
        <v>3</v>
      </c>
      <c r="F18" s="55">
        <f t="shared" si="2"/>
        <v>9</v>
      </c>
      <c r="G18" s="55">
        <f t="shared" si="2"/>
        <v>27</v>
      </c>
      <c r="H18" s="55">
        <f t="shared" si="2"/>
        <v>0</v>
      </c>
      <c r="I18" s="55">
        <f t="shared" si="2"/>
        <v>0</v>
      </c>
      <c r="J18" s="55">
        <f>SUM(J8:J16)</f>
        <v>669</v>
      </c>
      <c r="K18" s="55">
        <f t="shared" si="2"/>
        <v>46</v>
      </c>
      <c r="L18" s="55">
        <f t="shared" si="2"/>
        <v>101</v>
      </c>
      <c r="M18" s="55">
        <f t="shared" si="2"/>
        <v>57</v>
      </c>
      <c r="N18" s="55">
        <f t="shared" si="2"/>
        <v>353</v>
      </c>
      <c r="O18" s="55">
        <f t="shared" si="2"/>
        <v>108</v>
      </c>
      <c r="P18" s="55">
        <f t="shared" si="2"/>
        <v>4</v>
      </c>
    </row>
  </sheetData>
  <mergeCells count="10">
    <mergeCell ref="J5:J6"/>
    <mergeCell ref="K5:P5"/>
    <mergeCell ref="A1:P1"/>
    <mergeCell ref="C3:P3"/>
    <mergeCell ref="A4:A6"/>
    <mergeCell ref="B4:B6"/>
    <mergeCell ref="C4:I4"/>
    <mergeCell ref="J4:P4"/>
    <mergeCell ref="C5:C6"/>
    <mergeCell ref="D5:I5"/>
  </mergeCells>
  <printOptions horizontalCentered="1" verticalCentered="1"/>
  <pageMargins left="3.937007874015748E-2" right="3.937007874015748E-2" top="0.6692913385826772" bottom="0.15748031496062992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рік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2024-01-09T14:46:44Z</cp:lastPrinted>
  <dcterms:created xsi:type="dcterms:W3CDTF">2024-01-09T14:40:11Z</dcterms:created>
  <dcterms:modified xsi:type="dcterms:W3CDTF">2024-01-09T14:47:14Z</dcterms:modified>
</cp:coreProperties>
</file>