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писання_витрат_матер &amp; малоцінка\2024\Списання 2024\"/>
    </mc:Choice>
  </mc:AlternateContent>
  <bookViews>
    <workbookView xWindow="0" yWindow="0" windowWidth="28800" windowHeight="12180"/>
  </bookViews>
  <sheets>
    <sheet name="Лист1" sheetId="24" r:id="rId1"/>
  </sheets>
  <calcPr calcId="162913"/>
  <fileRecoveryPr repairLoad="1"/>
</workbook>
</file>

<file path=xl/calcChain.xml><?xml version="1.0" encoding="utf-8"?>
<calcChain xmlns="http://schemas.openxmlformats.org/spreadsheetml/2006/main">
  <c r="L22" i="24" l="1"/>
  <c r="K22" i="24"/>
  <c r="J22" i="24"/>
  <c r="I22" i="24"/>
</calcChain>
</file>

<file path=xl/sharedStrings.xml><?xml version="1.0" encoding="utf-8"?>
<sst xmlns="http://schemas.openxmlformats.org/spreadsheetml/2006/main" count="97" uniqueCount="30">
  <si>
    <t>Шлюз Cisco AS54HPX-2E1-60-AC</t>
  </si>
  <si>
    <t>Пристрій веб-безпеки Blue Coast SG900-10B Proxy Edition * 1 Software Blue Coast WebFilter 1000-2499 Users*1100</t>
  </si>
  <si>
    <t>Активне мережеве обладнання</t>
  </si>
  <si>
    <t>Інтерфейсна карта для комутатора Catalyst 6500 Dist Fwr Card</t>
  </si>
  <si>
    <t>Центральний маршрутизатор корпоративної мережі</t>
  </si>
  <si>
    <t>Номер об'єкта</t>
  </si>
  <si>
    <t>Порядковий номер</t>
  </si>
  <si>
    <t>Найменування об'єкта</t>
  </si>
  <si>
    <t>Рік випуску/дата введення в експлуатацію</t>
  </si>
  <si>
    <t>інвентарний  (номенклатурний)</t>
  </si>
  <si>
    <t>заводський</t>
  </si>
  <si>
    <t>паспортний</t>
  </si>
  <si>
    <t>Комутатор Catalyst 3750 24 10\</t>
  </si>
  <si>
    <t>Серверне обладнання початкового рівня  IBM x 3850 у складі:</t>
  </si>
  <si>
    <t>Серверне обладнання початкового  рівня  IBM x 3850 у складі:</t>
  </si>
  <si>
    <t>Сервер застосувань HP DL580G5</t>
  </si>
  <si>
    <t>Сервер HP DL 360G5 у складi:</t>
  </si>
  <si>
    <t>Сервер HP (669253-В21) HP DL380e Gen8 8SFF CTO Server x 1 (661124-L21)HP DL380e Gen8 E5-2440 FIO Kit x 1</t>
  </si>
  <si>
    <t>65-309BE</t>
  </si>
  <si>
    <t>-</t>
  </si>
  <si>
    <t>Первісна (переоцінена) вартість</t>
  </si>
  <si>
    <t>Інформація про проведення модернізації, модифікації, добудови, дообладнання, реконструкції</t>
  </si>
  <si>
    <t>Сума нарахованого зносу, грн.</t>
  </si>
  <si>
    <t>Балансова (залишкова) вартість, грн.</t>
  </si>
  <si>
    <t>Всього:</t>
  </si>
  <si>
    <t>х</t>
  </si>
  <si>
    <t>Вартість здійснених капітальних інвестицій, грн.</t>
  </si>
  <si>
    <t>Ліквідаційна вартість, грн.</t>
  </si>
  <si>
    <t>ВІДОМІСТЬ</t>
  </si>
  <si>
    <t>про об'єкти державної власності, що пропонуються до списання вартість яких перевищує 50 тис.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</si>
</sst>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\ _₴"/>
  </numFmts>
  <fonts count="9" x14ac:knownFonts="1"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172" fontId="4" fillId="0" borderId="1" xfId="0" applyNumberFormat="1" applyFont="1" applyFill="1" applyBorder="1" applyAlignment="1">
      <alignment horizontal="center" vertical="center"/>
    </xf>
    <xf numFmtId="172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2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 applyFill="1" applyBorder="1" applyAlignment="1"/>
    <xf numFmtId="0" fontId="8" fillId="0" borderId="0" xfId="0" applyFont="1" applyFill="1" applyBorder="1" applyAlignment="1"/>
    <xf numFmtId="0" fontId="0" fillId="0" borderId="1" xfId="0" applyFont="1" applyFill="1" applyBorder="1" applyAlignment="1">
      <alignment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workbookViewId="0">
      <selection activeCell="G11" sqref="G11"/>
    </sheetView>
  </sheetViews>
  <sheetFormatPr defaultRowHeight="12" x14ac:dyDescent="0.2"/>
  <cols>
    <col min="1" max="1" width="6.5703125" style="2" customWidth="1"/>
    <col min="2" max="2" width="31.85546875" style="2" customWidth="1"/>
    <col min="3" max="3" width="10.42578125" style="2" customWidth="1"/>
    <col min="4" max="4" width="11.7109375" style="2" customWidth="1"/>
    <col min="5" max="6" width="9.140625" style="2"/>
    <col min="7" max="7" width="16.42578125" style="2" customWidth="1"/>
    <col min="8" max="8" width="9.140625" style="2"/>
    <col min="9" max="9" width="11.42578125" style="2" customWidth="1"/>
    <col min="10" max="10" width="10.85546875" style="2" bestFit="1" customWidth="1"/>
    <col min="11" max="11" width="10.7109375" style="2" customWidth="1"/>
    <col min="12" max="12" width="10.140625" style="2" customWidth="1"/>
    <col min="13" max="16384" width="9.140625" style="2"/>
  </cols>
  <sheetData>
    <row r="1" spans="1:21" s="9" customFormat="1" ht="15.75" x14ac:dyDescent="0.25">
      <c r="B1" s="14"/>
      <c r="C1" s="14"/>
      <c r="D1" s="14"/>
      <c r="E1" s="14" t="s">
        <v>28</v>
      </c>
      <c r="F1" s="14"/>
      <c r="G1" s="14"/>
      <c r="H1" s="14"/>
      <c r="I1" s="14"/>
      <c r="J1" s="14"/>
    </row>
    <row r="2" spans="1:21" s="9" customFormat="1" ht="15.75" x14ac:dyDescent="0.25">
      <c r="B2" s="15" t="s">
        <v>29</v>
      </c>
      <c r="C2" s="16"/>
      <c r="D2" s="16"/>
      <c r="E2" s="16"/>
      <c r="F2" s="16"/>
      <c r="G2" s="16"/>
      <c r="H2" s="16"/>
      <c r="I2" s="16"/>
      <c r="J2" s="16"/>
    </row>
    <row r="4" spans="1:21" x14ac:dyDescent="0.2">
      <c r="A4" s="5" t="s">
        <v>6</v>
      </c>
      <c r="B4" s="5" t="s">
        <v>7</v>
      </c>
      <c r="C4" s="5" t="s">
        <v>8</v>
      </c>
      <c r="D4" s="5" t="s">
        <v>5</v>
      </c>
      <c r="E4" s="5"/>
      <c r="F4" s="5"/>
      <c r="G4" s="5" t="s">
        <v>21</v>
      </c>
      <c r="H4" s="5" t="s">
        <v>26</v>
      </c>
      <c r="I4" s="5" t="s">
        <v>20</v>
      </c>
      <c r="J4" s="5" t="s">
        <v>22</v>
      </c>
      <c r="K4" s="5" t="s">
        <v>23</v>
      </c>
      <c r="L4" s="5" t="s">
        <v>27</v>
      </c>
      <c r="M4" s="1"/>
      <c r="N4" s="1"/>
      <c r="O4" s="1"/>
      <c r="P4" s="1"/>
      <c r="Q4" s="1"/>
      <c r="R4" s="1"/>
      <c r="S4" s="1"/>
      <c r="T4" s="1"/>
      <c r="U4" s="1"/>
    </row>
    <row r="5" spans="1:21" s="1" customFormat="1" ht="24" customHeight="1" x14ac:dyDescent="0.2">
      <c r="A5" s="5"/>
      <c r="B5" s="5"/>
      <c r="C5" s="5"/>
      <c r="D5" s="5" t="s">
        <v>9</v>
      </c>
      <c r="E5" s="5" t="s">
        <v>10</v>
      </c>
      <c r="F5" s="5" t="s">
        <v>11</v>
      </c>
      <c r="G5" s="17"/>
      <c r="H5" s="6"/>
      <c r="I5" s="6"/>
      <c r="J5" s="6"/>
      <c r="K5" s="6"/>
      <c r="L5" s="6"/>
    </row>
    <row r="6" spans="1:21" s="1" customFormat="1" ht="49.5" customHeight="1" x14ac:dyDescent="0.2">
      <c r="A6" s="5"/>
      <c r="B6" s="5"/>
      <c r="C6" s="5"/>
      <c r="D6" s="5"/>
      <c r="E6" s="5"/>
      <c r="F6" s="5"/>
      <c r="G6" s="17"/>
      <c r="H6" s="6"/>
      <c r="I6" s="6"/>
      <c r="J6" s="6"/>
      <c r="K6" s="6"/>
      <c r="L6" s="6"/>
    </row>
    <row r="7" spans="1:21" ht="12.75" x14ac:dyDescent="0.2">
      <c r="A7" s="4">
        <v>1</v>
      </c>
      <c r="B7" s="3" t="s">
        <v>0</v>
      </c>
      <c r="C7" s="4">
        <v>2010</v>
      </c>
      <c r="D7" s="3">
        <v>10482477003</v>
      </c>
      <c r="E7" s="8" t="s">
        <v>19</v>
      </c>
      <c r="F7" s="8" t="s">
        <v>19</v>
      </c>
      <c r="G7" s="8" t="s">
        <v>19</v>
      </c>
      <c r="H7" s="8" t="s">
        <v>19</v>
      </c>
      <c r="I7" s="10">
        <v>79298</v>
      </c>
      <c r="J7" s="10">
        <v>79297</v>
      </c>
      <c r="K7" s="10">
        <v>1</v>
      </c>
      <c r="L7" s="10">
        <v>1</v>
      </c>
    </row>
    <row r="8" spans="1:21" ht="36" x14ac:dyDescent="0.2">
      <c r="A8" s="4">
        <v>2</v>
      </c>
      <c r="B8" s="3" t="s">
        <v>1</v>
      </c>
      <c r="C8" s="4">
        <v>2015</v>
      </c>
      <c r="D8" s="3">
        <v>1040901372</v>
      </c>
      <c r="E8" s="8" t="s">
        <v>19</v>
      </c>
      <c r="F8" s="8" t="s">
        <v>19</v>
      </c>
      <c r="G8" s="8" t="s">
        <v>19</v>
      </c>
      <c r="H8" s="8" t="s">
        <v>19</v>
      </c>
      <c r="I8" s="10">
        <v>923524</v>
      </c>
      <c r="J8" s="10">
        <v>400194</v>
      </c>
      <c r="K8" s="10">
        <v>523330</v>
      </c>
      <c r="L8" s="10">
        <v>1</v>
      </c>
    </row>
    <row r="9" spans="1:21" ht="12.75" x14ac:dyDescent="0.2">
      <c r="A9" s="4">
        <v>3</v>
      </c>
      <c r="B9" s="3" t="s">
        <v>2</v>
      </c>
      <c r="C9" s="4">
        <v>2012</v>
      </c>
      <c r="D9" s="3">
        <v>10481995013</v>
      </c>
      <c r="E9" s="8" t="s">
        <v>19</v>
      </c>
      <c r="F9" s="8" t="s">
        <v>19</v>
      </c>
      <c r="G9" s="8" t="s">
        <v>19</v>
      </c>
      <c r="H9" s="8" t="s">
        <v>19</v>
      </c>
      <c r="I9" s="10">
        <v>630407</v>
      </c>
      <c r="J9" s="10">
        <v>630406</v>
      </c>
      <c r="K9" s="10">
        <v>1</v>
      </c>
      <c r="L9" s="10">
        <v>1</v>
      </c>
    </row>
    <row r="10" spans="1:21" ht="12.75" x14ac:dyDescent="0.2">
      <c r="A10" s="4">
        <v>4</v>
      </c>
      <c r="B10" s="3" t="s">
        <v>2</v>
      </c>
      <c r="C10" s="4">
        <v>2012</v>
      </c>
      <c r="D10" s="3">
        <v>10481996013</v>
      </c>
      <c r="E10" s="8" t="s">
        <v>19</v>
      </c>
      <c r="F10" s="8" t="s">
        <v>19</v>
      </c>
      <c r="G10" s="8" t="s">
        <v>19</v>
      </c>
      <c r="H10" s="8" t="s">
        <v>19</v>
      </c>
      <c r="I10" s="10">
        <v>558742</v>
      </c>
      <c r="J10" s="10">
        <v>558741</v>
      </c>
      <c r="K10" s="10">
        <v>1</v>
      </c>
      <c r="L10" s="10">
        <v>1</v>
      </c>
    </row>
    <row r="11" spans="1:21" ht="24" x14ac:dyDescent="0.2">
      <c r="A11" s="4">
        <v>5</v>
      </c>
      <c r="B11" s="3" t="s">
        <v>3</v>
      </c>
      <c r="C11" s="4">
        <v>2012</v>
      </c>
      <c r="D11" s="3">
        <v>1048170023</v>
      </c>
      <c r="E11" s="8" t="s">
        <v>19</v>
      </c>
      <c r="F11" s="8" t="s">
        <v>19</v>
      </c>
      <c r="G11" s="8" t="s">
        <v>19</v>
      </c>
      <c r="H11" s="8" t="s">
        <v>19</v>
      </c>
      <c r="I11" s="10">
        <v>289381</v>
      </c>
      <c r="J11" s="10">
        <v>279737</v>
      </c>
      <c r="K11" s="10">
        <v>9644</v>
      </c>
      <c r="L11" s="10">
        <v>1</v>
      </c>
    </row>
    <row r="12" spans="1:21" ht="24" x14ac:dyDescent="0.2">
      <c r="A12" s="4">
        <v>6</v>
      </c>
      <c r="B12" s="3" t="s">
        <v>3</v>
      </c>
      <c r="C12" s="4">
        <v>2012</v>
      </c>
      <c r="D12" s="3">
        <v>10481700003</v>
      </c>
      <c r="E12" s="8" t="s">
        <v>19</v>
      </c>
      <c r="F12" s="8" t="s">
        <v>19</v>
      </c>
      <c r="G12" s="8" t="s">
        <v>19</v>
      </c>
      <c r="H12" s="8" t="s">
        <v>19</v>
      </c>
      <c r="I12" s="10">
        <v>289381</v>
      </c>
      <c r="J12" s="10">
        <v>279737</v>
      </c>
      <c r="K12" s="10">
        <v>9644</v>
      </c>
      <c r="L12" s="10">
        <v>1</v>
      </c>
    </row>
    <row r="13" spans="1:21" ht="24" x14ac:dyDescent="0.2">
      <c r="A13" s="4">
        <v>7</v>
      </c>
      <c r="B13" s="3" t="s">
        <v>4</v>
      </c>
      <c r="C13" s="4">
        <v>2012</v>
      </c>
      <c r="D13" s="3">
        <v>10490321007</v>
      </c>
      <c r="E13" s="8" t="s">
        <v>19</v>
      </c>
      <c r="F13" s="8" t="s">
        <v>19</v>
      </c>
      <c r="G13" s="8" t="s">
        <v>19</v>
      </c>
      <c r="H13" s="8" t="s">
        <v>19</v>
      </c>
      <c r="I13" s="10">
        <v>120462</v>
      </c>
      <c r="J13" s="10">
        <v>120461</v>
      </c>
      <c r="K13" s="10">
        <v>1</v>
      </c>
      <c r="L13" s="10">
        <v>1</v>
      </c>
    </row>
    <row r="14" spans="1:21" ht="12.75" x14ac:dyDescent="0.2">
      <c r="A14" s="4">
        <v>8</v>
      </c>
      <c r="B14" s="3" t="s">
        <v>12</v>
      </c>
      <c r="C14" s="4">
        <v>2014</v>
      </c>
      <c r="D14" s="3">
        <v>10490260007</v>
      </c>
      <c r="E14" s="8" t="s">
        <v>19</v>
      </c>
      <c r="F14" s="8" t="s">
        <v>19</v>
      </c>
      <c r="G14" s="8" t="s">
        <v>19</v>
      </c>
      <c r="H14" s="8" t="s">
        <v>19</v>
      </c>
      <c r="I14" s="10">
        <v>61441</v>
      </c>
      <c r="J14" s="10">
        <v>61440</v>
      </c>
      <c r="K14" s="10">
        <v>1</v>
      </c>
      <c r="L14" s="10">
        <v>1</v>
      </c>
    </row>
    <row r="15" spans="1:21" ht="24" x14ac:dyDescent="0.2">
      <c r="A15" s="4">
        <v>9</v>
      </c>
      <c r="B15" s="7" t="s">
        <v>13</v>
      </c>
      <c r="C15" s="7">
        <v>2012</v>
      </c>
      <c r="D15" s="7">
        <v>1048000173</v>
      </c>
      <c r="E15" s="7" t="s">
        <v>18</v>
      </c>
      <c r="F15" s="8" t="s">
        <v>19</v>
      </c>
      <c r="G15" s="8" t="s">
        <v>19</v>
      </c>
      <c r="H15" s="8" t="s">
        <v>19</v>
      </c>
      <c r="I15" s="11">
        <v>354825</v>
      </c>
      <c r="J15" s="11">
        <v>354824</v>
      </c>
      <c r="K15" s="11">
        <v>1</v>
      </c>
      <c r="L15" s="11">
        <v>1</v>
      </c>
    </row>
    <row r="16" spans="1:21" ht="24" x14ac:dyDescent="0.2">
      <c r="A16" s="4">
        <v>10</v>
      </c>
      <c r="B16" s="7" t="s">
        <v>14</v>
      </c>
      <c r="C16" s="7">
        <v>2012</v>
      </c>
      <c r="D16" s="7">
        <v>1048000174</v>
      </c>
      <c r="E16" s="7" t="s">
        <v>19</v>
      </c>
      <c r="F16" s="8" t="s">
        <v>19</v>
      </c>
      <c r="G16" s="8" t="s">
        <v>19</v>
      </c>
      <c r="H16" s="8" t="s">
        <v>19</v>
      </c>
      <c r="I16" s="11">
        <v>354825</v>
      </c>
      <c r="J16" s="11">
        <v>354824</v>
      </c>
      <c r="K16" s="11">
        <v>1</v>
      </c>
      <c r="L16" s="11">
        <v>1</v>
      </c>
    </row>
    <row r="17" spans="1:12" ht="12.75" x14ac:dyDescent="0.2">
      <c r="A17" s="4">
        <v>11</v>
      </c>
      <c r="B17" s="7" t="s">
        <v>15</v>
      </c>
      <c r="C17" s="7">
        <v>2009</v>
      </c>
      <c r="D17" s="7">
        <v>10481923003</v>
      </c>
      <c r="E17" s="7" t="s">
        <v>18</v>
      </c>
      <c r="F17" s="8" t="s">
        <v>19</v>
      </c>
      <c r="G17" s="8" t="s">
        <v>19</v>
      </c>
      <c r="H17" s="8" t="s">
        <v>19</v>
      </c>
      <c r="I17" s="11">
        <v>109162</v>
      </c>
      <c r="J17" s="11">
        <v>109161</v>
      </c>
      <c r="K17" s="11">
        <v>1</v>
      </c>
      <c r="L17" s="11">
        <v>1</v>
      </c>
    </row>
    <row r="18" spans="1:12" ht="12.75" x14ac:dyDescent="0.2">
      <c r="A18" s="4">
        <v>12</v>
      </c>
      <c r="B18" s="7" t="s">
        <v>16</v>
      </c>
      <c r="C18" s="7">
        <v>2004</v>
      </c>
      <c r="D18" s="7">
        <v>10482128003</v>
      </c>
      <c r="E18" s="7" t="s">
        <v>19</v>
      </c>
      <c r="F18" s="8" t="s">
        <v>19</v>
      </c>
      <c r="G18" s="8" t="s">
        <v>19</v>
      </c>
      <c r="H18" s="8" t="s">
        <v>19</v>
      </c>
      <c r="I18" s="11">
        <v>83481</v>
      </c>
      <c r="J18" s="11">
        <v>83480</v>
      </c>
      <c r="K18" s="11">
        <v>1</v>
      </c>
      <c r="L18" s="11">
        <v>1</v>
      </c>
    </row>
    <row r="19" spans="1:12" ht="12.75" x14ac:dyDescent="0.2">
      <c r="A19" s="4">
        <v>13</v>
      </c>
      <c r="B19" s="7" t="s">
        <v>16</v>
      </c>
      <c r="C19" s="7">
        <v>2004</v>
      </c>
      <c r="D19" s="7">
        <v>10482129003</v>
      </c>
      <c r="E19" s="7" t="s">
        <v>19</v>
      </c>
      <c r="F19" s="8" t="s">
        <v>19</v>
      </c>
      <c r="G19" s="8" t="s">
        <v>19</v>
      </c>
      <c r="H19" s="8" t="s">
        <v>19</v>
      </c>
      <c r="I19" s="11">
        <v>83481</v>
      </c>
      <c r="J19" s="11">
        <v>83480</v>
      </c>
      <c r="K19" s="11">
        <v>1</v>
      </c>
      <c r="L19" s="11">
        <v>1</v>
      </c>
    </row>
    <row r="20" spans="1:12" ht="12.75" x14ac:dyDescent="0.2">
      <c r="A20" s="4">
        <v>14</v>
      </c>
      <c r="B20" s="7" t="s">
        <v>16</v>
      </c>
      <c r="C20" s="7">
        <v>2004</v>
      </c>
      <c r="D20" s="7">
        <v>10482130003</v>
      </c>
      <c r="E20" s="7" t="s">
        <v>19</v>
      </c>
      <c r="F20" s="8" t="s">
        <v>19</v>
      </c>
      <c r="G20" s="8" t="s">
        <v>19</v>
      </c>
      <c r="H20" s="8" t="s">
        <v>19</v>
      </c>
      <c r="I20" s="11">
        <v>83481</v>
      </c>
      <c r="J20" s="11">
        <v>83480</v>
      </c>
      <c r="K20" s="11">
        <v>1</v>
      </c>
      <c r="L20" s="11">
        <v>1</v>
      </c>
    </row>
    <row r="21" spans="1:12" ht="48" x14ac:dyDescent="0.2">
      <c r="A21" s="4">
        <v>15</v>
      </c>
      <c r="B21" s="7" t="s">
        <v>17</v>
      </c>
      <c r="C21" s="7">
        <v>2010</v>
      </c>
      <c r="D21" s="7">
        <v>1040802767</v>
      </c>
      <c r="E21" s="7" t="s">
        <v>19</v>
      </c>
      <c r="F21" s="8" t="s">
        <v>19</v>
      </c>
      <c r="G21" s="8" t="s">
        <v>19</v>
      </c>
      <c r="H21" s="8" t="s">
        <v>19</v>
      </c>
      <c r="I21" s="11">
        <v>111102</v>
      </c>
      <c r="J21" s="11">
        <v>111101</v>
      </c>
      <c r="K21" s="11">
        <v>1</v>
      </c>
      <c r="L21" s="11">
        <v>1</v>
      </c>
    </row>
    <row r="22" spans="1:12" ht="12.75" x14ac:dyDescent="0.2">
      <c r="A22" s="12"/>
      <c r="B22" s="12" t="s">
        <v>24</v>
      </c>
      <c r="C22" s="12" t="s">
        <v>25</v>
      </c>
      <c r="D22" s="12" t="s">
        <v>25</v>
      </c>
      <c r="E22" s="12" t="s">
        <v>25</v>
      </c>
      <c r="F22" s="12" t="s">
        <v>25</v>
      </c>
      <c r="G22" s="12" t="s">
        <v>25</v>
      </c>
      <c r="H22" s="12" t="s">
        <v>25</v>
      </c>
      <c r="I22" s="13">
        <f>SUM(I7:I21)</f>
        <v>4132993</v>
      </c>
      <c r="J22" s="13">
        <f>SUM(J7:J21)</f>
        <v>3590363</v>
      </c>
      <c r="K22" s="13">
        <f>SUM(K7:K21)</f>
        <v>542630</v>
      </c>
      <c r="L22" s="13">
        <f>SUM(L7:L21)</f>
        <v>15</v>
      </c>
    </row>
  </sheetData>
  <mergeCells count="14">
    <mergeCell ref="L4:L6"/>
    <mergeCell ref="B2:J2"/>
    <mergeCell ref="A4:A6"/>
    <mergeCell ref="F5:F6"/>
    <mergeCell ref="D4:F4"/>
    <mergeCell ref="G4:G6"/>
    <mergeCell ref="H4:H6"/>
    <mergeCell ref="I4:I6"/>
    <mergeCell ref="K4:K6"/>
    <mergeCell ref="E5:E6"/>
    <mergeCell ref="D5:D6"/>
    <mergeCell ref="C4:C6"/>
    <mergeCell ref="B4:B6"/>
    <mergeCell ref="J4:J6"/>
  </mergeCells>
  <pageMargins left="0.59055118110236227" right="0.59055118110236227" top="0.74803149606299213" bottom="0.74803149606299213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2024-06-17T12:45:37Z</cp:lastPrinted>
  <dcterms:created xsi:type="dcterms:W3CDTF">2023-01-05T10:23:49Z</dcterms:created>
  <dcterms:modified xsi:type="dcterms:W3CDTF">2024-06-17T12:45:50Z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