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_П Л А Н О В І\СЕКОНД ХЕНД_2025\додатки_по 26.12.2025\"/>
    </mc:Choice>
  </mc:AlternateContent>
  <bookViews>
    <workbookView xWindow="0" yWindow="0" windowWidth="22992" windowHeight="8448"/>
  </bookViews>
  <sheets>
    <sheet name="по 26.12.2025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C28" i="1" l="1"/>
  <c r="D28" i="1"/>
  <c r="E28" i="1"/>
</calcChain>
</file>

<file path=xl/sharedStrings.xml><?xml version="1.0" encoding="utf-8"?>
<sst xmlns="http://schemas.openxmlformats.org/spreadsheetml/2006/main" count="34" uniqueCount="34">
  <si>
    <t>Код товарної позиції</t>
  </si>
  <si>
    <t>Назва товарної позиції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</si>
  <si>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чоловіків або хлопців, крім виробів товарної позиції 6103: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</si>
  <si>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жінок або дівчат, крім виробів товарної позиції 6104:</t>
  </si>
  <si>
    <t>Костюми, комплекти, піджаки, блейзери, штани, комбінезони із шлейками, бриджі та шорти (крім купальних), трикотажні машинного чи ручного в’язання, для чоловіків або хлопців:</t>
  </si>
  <si>
    <t>Костюми, комплекти, жакети, блейзери, сукні, спідниці, спідниці-штани, штани, комбінезони із шлейками, бриджі та шорти (крім купальних), трикотажні машинного чи ручного в’язання, для жінок або дівчат:</t>
  </si>
  <si>
    <t>Сорочки, трикотажні машинного чи ручного в’язання, для чоловіків або хлопців:</t>
  </si>
  <si>
    <t>Блузки, сорочки та сорочки з короткими рукавами, трикотажні машинного чи ручного в’язання, для жінок або дівчат:</t>
  </si>
  <si>
    <t>Футболки, майки та інша натільна білизна, трикотажні машинного чи ручного в’язання:</t>
  </si>
  <si>
    <t>Светри, пуловери, джемпери, кардигани, жилети та подібні вироби, трикотажні машинного чи ручного в’язання:</t>
  </si>
  <si>
    <t>Одяг дитячий та додаткові речі до одягу, трикотажні машинного чи ручного в’язання:</t>
  </si>
  <si>
    <t>Костюми спортивні, лижні, костюми та плавки купальні, трикотажні машинного чи ручного в’язання:</t>
  </si>
  <si>
    <t>Інший одяг трикотажний машинного чи ручного в’язання:</t>
  </si>
  <si>
    <t>Рукавички, мітенки, рукавиці, трикотажні машинного чи ручного в’язання:</t>
  </si>
  <si>
    <t>Інші готові додаткові речі до одягу, трикотажні машинного чи ручного в’язання; частини одягу або додаткових речей до одягу, трикотажні машинного чи ручного в’язання:</t>
  </si>
  <si>
    <t>Пальта, півпальта, накидки, плащі, анораки (включаючи лижні куртки), куртки для чоловіків або хлопців та подібні вироби, крім виробів товарної позиції 6203:</t>
  </si>
  <si>
    <t>Пальта, півпальта, накидки, плащі, анораки (включаючи лижні куртки), куртки та подібні вироби для жінок або дівчат, крім виробів товарної позиції 6204:</t>
  </si>
  <si>
    <t>Костюми, комплекти, піджаки, штани, комбінезони із шлейками, бриджі та шорти (крім купальних), для чоловіків або хлопців:</t>
  </si>
  <si>
    <t>Костюми, комплекти, жакети, сукні, спідниці, спідниці-штани, штани, комбінезони із шлейками, бриджі та шорти (крім купальних), для жінок або дівчат:</t>
  </si>
  <si>
    <t>Сорочки та сорочки з короткими рукавами, для чоловіків або хлопців:</t>
  </si>
  <si>
    <t>Блузки, сорочки та сорочки з короткими рукавами, для жінок або дівчат:</t>
  </si>
  <si>
    <t>Дитячий одяг та додаткові речі до одягу:</t>
  </si>
  <si>
    <t>Одяг, виготовлений з матеріалів товарних позицій 5602, 5603, 5903, 5906 або 5907:</t>
  </si>
  <si>
    <t>Костюми спортивні, лижні, костюми та плавки купальні; інший одяг:</t>
  </si>
  <si>
    <t>Шалі, шарфи, хустки, кашне, мантильї, вуалі та подібні вироби:</t>
  </si>
  <si>
    <t>Інші готові додаткові речі до одягу; частини одягу або додаткових речей до одягу, крім виробів товарної позиції 6212:</t>
  </si>
  <si>
    <t>Всього:</t>
  </si>
  <si>
    <t>Додаток 2</t>
  </si>
  <si>
    <t>Вага нетто, 
тонн</t>
  </si>
  <si>
    <t>Вартість,
тис. $</t>
  </si>
  <si>
    <t>Вартість,
тис. EVRO</t>
  </si>
  <si>
    <t>Середня ціна,
$/кг</t>
  </si>
  <si>
    <t>Середня ціна,
EVRO/кг</t>
  </si>
  <si>
    <r>
      <t xml:space="preserve">Обсяги імпорту текстильного та трикотажного одягу, його цінові характеристики 
</t>
    </r>
    <r>
      <rPr>
        <b/>
        <i/>
        <sz val="14"/>
        <color rgb="FFFF0000"/>
        <rFont val="Times New Roman"/>
        <family val="1"/>
        <charset val="204"/>
      </rPr>
      <t>у 2025 році з країн ЄС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</si>
</sst>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" fontId="2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H27" sqref="H27"/>
    </sheetView>
  </sheetViews>
  <sheetFormatPr defaultColWidth="15.6640625" defaultRowHeight="14.4" x14ac:dyDescent="0.3"/>
  <cols>
    <col min="1" max="1" width="15.6640625" style="2"/>
    <col min="2" max="2" width="74.44140625" style="2" customWidth="1"/>
    <col min="3" max="16384" width="15.6640625" style="2"/>
  </cols>
  <sheetData>
    <row r="1" spans="1:7" s="5" customFormat="1" ht="13.8" x14ac:dyDescent="0.3">
      <c r="A1" s="4"/>
      <c r="C1" s="6"/>
      <c r="D1" s="6"/>
      <c r="E1" s="6"/>
      <c r="F1" s="6"/>
      <c r="G1" s="6" t="s">
        <v>27</v>
      </c>
    </row>
    <row r="2" spans="1:7" s="5" customFormat="1" ht="55.2" customHeight="1" x14ac:dyDescent="0.3">
      <c r="A2" s="10" t="s">
        <v>33</v>
      </c>
      <c r="B2" s="10"/>
      <c r="C2" s="10"/>
      <c r="D2" s="10"/>
      <c r="E2" s="10"/>
      <c r="F2" s="10"/>
      <c r="G2" s="10"/>
    </row>
    <row r="3" spans="1:7" s="4" customFormat="1" ht="27.6" x14ac:dyDescent="0.3">
      <c r="A3" s="7" t="s">
        <v>0</v>
      </c>
      <c r="B3" s="7" t="s">
        <v>1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</row>
    <row r="4" spans="1:7" ht="43.2" x14ac:dyDescent="0.3">
      <c r="A4" s="3">
        <v>6101</v>
      </c>
      <c r="B4" s="3" t="s">
        <v>2</v>
      </c>
      <c r="C4" s="8">
        <v>1.056721</v>
      </c>
      <c r="D4" s="8">
        <v>120.50662</v>
      </c>
      <c r="E4" s="8">
        <v>104.707630904368</v>
      </c>
      <c r="F4" s="8">
        <v>114.03825607705301</v>
      </c>
      <c r="G4" s="8">
        <v>99.087300152422898</v>
      </c>
    </row>
    <row r="5" spans="1:7" ht="43.2" x14ac:dyDescent="0.3">
      <c r="A5" s="3">
        <v>6102</v>
      </c>
      <c r="B5" s="3" t="s">
        <v>3</v>
      </c>
      <c r="C5" s="8">
        <v>0.83128919999999995</v>
      </c>
      <c r="D5" s="8">
        <v>98.895799999999994</v>
      </c>
      <c r="E5" s="8">
        <v>85.607478938919598</v>
      </c>
      <c r="F5" s="8">
        <v>118.96678075452</v>
      </c>
      <c r="G5" s="8">
        <v>102.981584434057</v>
      </c>
    </row>
    <row r="6" spans="1:7" ht="43.2" x14ac:dyDescent="0.3">
      <c r="A6" s="3">
        <v>6103</v>
      </c>
      <c r="B6" s="3" t="s">
        <v>4</v>
      </c>
      <c r="C6" s="8">
        <v>6.6662876400000002</v>
      </c>
      <c r="D6" s="8">
        <v>510.16505999999998</v>
      </c>
      <c r="E6" s="8">
        <v>448.63796601816603</v>
      </c>
      <c r="F6" s="8">
        <v>76.529109986019094</v>
      </c>
      <c r="G6" s="8">
        <v>67.299521149700396</v>
      </c>
    </row>
    <row r="7" spans="1:7" ht="43.2" x14ac:dyDescent="0.3">
      <c r="A7" s="3">
        <v>6104</v>
      </c>
      <c r="B7" s="3" t="s">
        <v>5</v>
      </c>
      <c r="C7" s="8">
        <v>18.99036877</v>
      </c>
      <c r="D7" s="8">
        <v>959.90612999999996</v>
      </c>
      <c r="E7" s="8">
        <v>848.098158650134</v>
      </c>
      <c r="F7" s="8">
        <v>50.546997882232297</v>
      </c>
      <c r="G7" s="8">
        <v>44.6593833390911</v>
      </c>
    </row>
    <row r="8" spans="1:7" ht="23.4" customHeight="1" x14ac:dyDescent="0.3">
      <c r="A8" s="3">
        <v>6105</v>
      </c>
      <c r="B8" s="3" t="s">
        <v>6</v>
      </c>
      <c r="C8" s="8">
        <v>2.23552617</v>
      </c>
      <c r="D8" s="8">
        <v>312.73908</v>
      </c>
      <c r="E8" s="8">
        <v>276.78065251168698</v>
      </c>
      <c r="F8" s="8">
        <v>139.895065509343</v>
      </c>
      <c r="G8" s="8">
        <v>123.81007041026299</v>
      </c>
    </row>
    <row r="9" spans="1:7" ht="28.8" x14ac:dyDescent="0.3">
      <c r="A9" s="3">
        <v>6106</v>
      </c>
      <c r="B9" s="3" t="s">
        <v>7</v>
      </c>
      <c r="C9" s="8">
        <v>1.0113780000000001</v>
      </c>
      <c r="D9" s="8">
        <v>116.81108999999999</v>
      </c>
      <c r="E9" s="8">
        <v>103.976559949289</v>
      </c>
      <c r="F9" s="8">
        <v>115.49696552624199</v>
      </c>
      <c r="G9" s="8">
        <v>102.80682390687601</v>
      </c>
    </row>
    <row r="10" spans="1:7" ht="28.8" x14ac:dyDescent="0.3">
      <c r="A10" s="3">
        <v>6109</v>
      </c>
      <c r="B10" s="3" t="s">
        <v>8</v>
      </c>
      <c r="C10" s="8">
        <v>51.232178306000002</v>
      </c>
      <c r="D10" s="8">
        <v>3336.06522</v>
      </c>
      <c r="E10" s="8">
        <v>2956.4798497653601</v>
      </c>
      <c r="F10" s="8">
        <v>65.116599182535694</v>
      </c>
      <c r="G10" s="8">
        <v>57.707478922853298</v>
      </c>
    </row>
    <row r="11" spans="1:7" ht="28.8" x14ac:dyDescent="0.3">
      <c r="A11" s="3">
        <v>6110</v>
      </c>
      <c r="B11" s="3" t="s">
        <v>9</v>
      </c>
      <c r="C11" s="8">
        <v>43.200108872999998</v>
      </c>
      <c r="D11" s="8">
        <v>3711.4818799999998</v>
      </c>
      <c r="E11" s="8">
        <v>3257.8624161123198</v>
      </c>
      <c r="F11" s="8">
        <v>85.913715886944701</v>
      </c>
      <c r="G11" s="8">
        <v>75.413291797245506</v>
      </c>
    </row>
    <row r="12" spans="1:7" ht="28.8" x14ac:dyDescent="0.3">
      <c r="A12" s="3">
        <v>6111</v>
      </c>
      <c r="B12" s="3" t="s">
        <v>10</v>
      </c>
      <c r="C12" s="8">
        <v>1.5641239</v>
      </c>
      <c r="D12" s="8">
        <v>101.31289</v>
      </c>
      <c r="E12" s="8">
        <v>90.580830001977901</v>
      </c>
      <c r="F12" s="8">
        <v>64.772931351538105</v>
      </c>
      <c r="G12" s="8">
        <v>57.911543965268898</v>
      </c>
    </row>
    <row r="13" spans="1:7" ht="28.8" x14ac:dyDescent="0.3">
      <c r="A13" s="3">
        <v>6112</v>
      </c>
      <c r="B13" s="3" t="s">
        <v>11</v>
      </c>
      <c r="C13" s="8">
        <v>2.5477832399999998</v>
      </c>
      <c r="D13" s="8">
        <v>322.15057999999999</v>
      </c>
      <c r="E13" s="8">
        <v>289.91154157396602</v>
      </c>
      <c r="F13" s="8">
        <v>126.44348033312301</v>
      </c>
      <c r="G13" s="8">
        <v>113.78972002891599</v>
      </c>
    </row>
    <row r="14" spans="1:7" x14ac:dyDescent="0.3">
      <c r="A14" s="3">
        <v>6114</v>
      </c>
      <c r="B14" s="3" t="s">
        <v>12</v>
      </c>
      <c r="C14" s="8">
        <v>1.1154417999999999</v>
      </c>
      <c r="D14" s="8">
        <v>98.499830000000003</v>
      </c>
      <c r="E14" s="8">
        <v>86.365630833337903</v>
      </c>
      <c r="F14" s="8">
        <v>88.305665073695394</v>
      </c>
      <c r="G14" s="8">
        <v>77.427285613053002</v>
      </c>
    </row>
    <row r="15" spans="1:7" x14ac:dyDescent="0.3">
      <c r="A15" s="3">
        <v>6116</v>
      </c>
      <c r="B15" s="3" t="s">
        <v>13</v>
      </c>
      <c r="C15" s="8">
        <v>2.2009029</v>
      </c>
      <c r="D15" s="8">
        <v>120.91173999999999</v>
      </c>
      <c r="E15" s="8">
        <v>106.821949756758</v>
      </c>
      <c r="F15" s="8">
        <v>54.937335036452502</v>
      </c>
      <c r="G15" s="8">
        <v>48.535512292140503</v>
      </c>
    </row>
    <row r="16" spans="1:7" ht="43.2" x14ac:dyDescent="0.3">
      <c r="A16" s="3">
        <v>6117</v>
      </c>
      <c r="B16" s="3" t="s">
        <v>14</v>
      </c>
      <c r="C16" s="8">
        <v>4.5329602739999997</v>
      </c>
      <c r="D16" s="8">
        <v>238.28693999999999</v>
      </c>
      <c r="E16" s="8">
        <v>209.49017335771299</v>
      </c>
      <c r="F16" s="8">
        <v>52.567621509228402</v>
      </c>
      <c r="G16" s="8">
        <v>46.214870789691098</v>
      </c>
    </row>
    <row r="17" spans="1:7" ht="28.8" x14ac:dyDescent="0.3">
      <c r="A17" s="3">
        <v>6201</v>
      </c>
      <c r="B17" s="3" t="s">
        <v>15</v>
      </c>
      <c r="C17" s="8">
        <v>13.663326959999999</v>
      </c>
      <c r="D17" s="8">
        <v>1014.4084</v>
      </c>
      <c r="E17" s="8">
        <v>888.363869678833</v>
      </c>
      <c r="F17" s="8">
        <v>74.243147585483797</v>
      </c>
      <c r="G17" s="8">
        <v>65.018122766113805</v>
      </c>
    </row>
    <row r="18" spans="1:7" ht="28.8" x14ac:dyDescent="0.3">
      <c r="A18" s="3">
        <v>6202</v>
      </c>
      <c r="B18" s="3" t="s">
        <v>16</v>
      </c>
      <c r="C18" s="8">
        <v>7.7280589600000003</v>
      </c>
      <c r="D18" s="8">
        <v>951.67449999999997</v>
      </c>
      <c r="E18" s="8">
        <v>829.15318128042304</v>
      </c>
      <c r="F18" s="8">
        <v>123.145346706827</v>
      </c>
      <c r="G18" s="8">
        <v>107.291259755143</v>
      </c>
    </row>
    <row r="19" spans="1:7" ht="28.8" x14ac:dyDescent="0.3">
      <c r="A19" s="3">
        <v>6203</v>
      </c>
      <c r="B19" s="3" t="s">
        <v>17</v>
      </c>
      <c r="C19" s="8">
        <v>37.172230157999998</v>
      </c>
      <c r="D19" s="8">
        <v>2462.5338400000001</v>
      </c>
      <c r="E19" s="8">
        <v>2173.7930748172098</v>
      </c>
      <c r="F19" s="8">
        <v>66.246599397804104</v>
      </c>
      <c r="G19" s="8">
        <v>58.478952314067101</v>
      </c>
    </row>
    <row r="20" spans="1:7" ht="28.8" x14ac:dyDescent="0.3">
      <c r="A20" s="3">
        <v>6204</v>
      </c>
      <c r="B20" s="3" t="s">
        <v>18</v>
      </c>
      <c r="C20" s="8">
        <v>36.339882889999998</v>
      </c>
      <c r="D20" s="8">
        <v>3551.1937400000002</v>
      </c>
      <c r="E20" s="8">
        <v>3141.9513094768599</v>
      </c>
      <c r="F20" s="8">
        <v>97.721661645123703</v>
      </c>
      <c r="G20" s="8">
        <v>86.460138547707302</v>
      </c>
    </row>
    <row r="21" spans="1:7" x14ac:dyDescent="0.3">
      <c r="A21" s="3">
        <v>6205</v>
      </c>
      <c r="B21" s="3" t="s">
        <v>19</v>
      </c>
      <c r="C21" s="8">
        <v>2.3936794199999998</v>
      </c>
      <c r="D21" s="8">
        <v>357.75984</v>
      </c>
      <c r="E21" s="8">
        <v>317.01775916970598</v>
      </c>
      <c r="F21" s="8">
        <v>149.460214684889</v>
      </c>
      <c r="G21" s="8">
        <v>132.43952240258901</v>
      </c>
    </row>
    <row r="22" spans="1:7" x14ac:dyDescent="0.3">
      <c r="A22" s="3">
        <v>6206</v>
      </c>
      <c r="B22" s="3" t="s">
        <v>20</v>
      </c>
      <c r="C22" s="8">
        <v>2.9863420600000001</v>
      </c>
      <c r="D22" s="8">
        <v>545.82775000000004</v>
      </c>
      <c r="E22" s="8">
        <v>485.43356504842899</v>
      </c>
      <c r="F22" s="8">
        <v>182.77469192527801</v>
      </c>
      <c r="G22" s="8">
        <v>162.551226649645</v>
      </c>
    </row>
    <row r="23" spans="1:7" x14ac:dyDescent="0.3">
      <c r="A23" s="3">
        <v>6209</v>
      </c>
      <c r="B23" s="3" t="s">
        <v>21</v>
      </c>
      <c r="C23" s="8">
        <v>1.362303</v>
      </c>
      <c r="D23" s="8">
        <v>111.27871</v>
      </c>
      <c r="E23" s="8">
        <v>96.212688639648306</v>
      </c>
      <c r="F23" s="8">
        <v>81.684258201002294</v>
      </c>
      <c r="G23" s="8">
        <v>70.625028822257804</v>
      </c>
    </row>
    <row r="24" spans="1:7" x14ac:dyDescent="0.3">
      <c r="A24" s="3">
        <v>6210</v>
      </c>
      <c r="B24" s="3" t="s">
        <v>22</v>
      </c>
      <c r="C24" s="8">
        <v>10.570848</v>
      </c>
      <c r="D24" s="8">
        <v>407.29154</v>
      </c>
      <c r="E24" s="8">
        <v>354.24423619177401</v>
      </c>
      <c r="F24" s="8">
        <v>38.529694117255303</v>
      </c>
      <c r="G24" s="8">
        <v>33.511430321557398</v>
      </c>
    </row>
    <row r="25" spans="1:7" x14ac:dyDescent="0.3">
      <c r="A25" s="3">
        <v>6211</v>
      </c>
      <c r="B25" s="3" t="s">
        <v>23</v>
      </c>
      <c r="C25" s="8">
        <v>8.3462327999999992</v>
      </c>
      <c r="D25" s="8">
        <v>486.69087000000002</v>
      </c>
      <c r="E25" s="8">
        <v>431.97081886332103</v>
      </c>
      <c r="F25" s="8">
        <v>58.3126401650335</v>
      </c>
      <c r="G25" s="8">
        <v>51.756382695594297</v>
      </c>
    </row>
    <row r="26" spans="1:7" x14ac:dyDescent="0.3">
      <c r="A26" s="3">
        <v>6214</v>
      </c>
      <c r="B26" s="3" t="s">
        <v>24</v>
      </c>
      <c r="C26" s="8">
        <v>0.59279102900000002</v>
      </c>
      <c r="D26" s="8">
        <v>146.92484999999999</v>
      </c>
      <c r="E26" s="8">
        <v>129.70561152311501</v>
      </c>
      <c r="F26" s="8">
        <v>247.85268806758501</v>
      </c>
      <c r="G26" s="8">
        <v>218.804950105133</v>
      </c>
    </row>
    <row r="27" spans="1:7" ht="28.8" x14ac:dyDescent="0.3">
      <c r="A27" s="3">
        <v>6217</v>
      </c>
      <c r="B27" s="3" t="s">
        <v>25</v>
      </c>
      <c r="C27" s="8">
        <v>0.35995300000000002</v>
      </c>
      <c r="D27" s="8">
        <v>60.436439999999997</v>
      </c>
      <c r="E27" s="8">
        <v>53.231743749030599</v>
      </c>
      <c r="F27" s="8">
        <v>167.90092039794101</v>
      </c>
      <c r="G27" s="8">
        <v>147.88526210097001</v>
      </c>
    </row>
    <row r="28" spans="1:7" x14ac:dyDescent="0.3">
      <c r="A28" s="9" t="s">
        <v>26</v>
      </c>
      <c r="B28" s="9"/>
      <c r="C28" s="1">
        <f>SUM(C4:C27)</f>
        <v>258.7007183500001</v>
      </c>
      <c r="D28" s="1">
        <f>SUM(D4:D27)</f>
        <v>20143.753339999992</v>
      </c>
      <c r="E28" s="1">
        <f>SUM(E4:E27)</f>
        <v>17766.398696812343</v>
      </c>
      <c r="F28" s="11">
        <v>77.865084675749543</v>
      </c>
      <c r="G28" s="11">
        <v>68.675490389539291</v>
      </c>
    </row>
  </sheetData>
  <mergeCells count="2">
    <mergeCell ref="A28:B28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26.12.2025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2023-12-27T11:35:00Z</dcterms:created>
  <dcterms:modified xsi:type="dcterms:W3CDTF">2025-12-29T10:56:40Z</dcterms:modified>
</cp:coreProperties>
</file>