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заг!$A$1:$G$140</definedName>
  </definedNames>
  <calcPr calcId="162913"/>
  <fileRecoveryPr autoRecover="0"/>
</workbook>
</file>

<file path=xl/calcChain.xml><?xml version="1.0" encoding="utf-8"?>
<calcChain xmlns="http://schemas.openxmlformats.org/spreadsheetml/2006/main">
  <c r="D69" i="6" l="1"/>
  <c r="D110" i="6" l="1"/>
  <c r="D30" i="6" l="1"/>
  <c r="D23" i="6" l="1"/>
  <c r="D18" i="6"/>
  <c r="D114" i="6" l="1"/>
  <c r="D116" i="6"/>
</calcChain>
</file>

<file path=xl/sharedStrings.xml><?xml version="1.0" encoding="utf-8"?>
<sst xmlns="http://schemas.openxmlformats.org/spreadsheetml/2006/main" count="277" uniqueCount="149">
  <si>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</si>
  <si>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</si>
  <si>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</si>
  <si>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</si>
  <si>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</si>
  <si>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</si>
  <si>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</si>
  <si>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</si>
  <si>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</si>
  <si>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</si>
  <si>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</si>
  <si>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</si>
  <si>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</si>
  <si>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</si>
  <si>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</si>
  <si>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</si>
  <si>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</si>
  <si>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</si>
  <si>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</si>
  <si>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</si>
  <si>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</si>
  <si>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</si>
  <si>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</si>
  <si>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</si>
  <si>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</si>
  <si>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</si>
  <si>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</si>
  <si>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</si>
  <si>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</si>
  <si>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</si>
  <si>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</si>
  <si>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</si>
  <si>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</si>
  <si>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</si>
  <si>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</si>
  <si>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</si>
  <si>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</si>
  <si>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</si>
  <si>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</si>
  <si>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</si>
  <si>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</si>
  <si>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</si>
  <si>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</si>
  <si>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</si>
  <si>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</si>
  <si>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</si>
  <si>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</si>
  <si>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</si>
  <si>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</si>
  <si>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</si>
  <si>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</si>
  <si>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</si>
  <si>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</si>
  <si>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</si>
  <si>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</si>
  <si>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</si>
  <si>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</si>
  <si>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</si>
  <si>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</si>
  <si>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</si>
  <si>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</si>
  <si>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</si>
  <si>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</si>
  <si>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</si>
  <si>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</si>
  <si>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</si>
  <si>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</si>
  <si>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</si>
  <si>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</si>
  <si>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</si>
  <si>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</si>
  <si>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</si>
  <si>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</si>
  <si>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</si>
  <si>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</si>
  <si>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</si>
  <si>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</si>
  <si>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</si>
  <si>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</si>
  <si>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</si>
  <si>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</si>
  <si>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</si>
  <si>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</si>
  <si>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</si>
  <si>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</si>
  <si>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</si>
  <si>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</si>
  <si>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</si>
  <si>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</si>
  <si>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</si>
  <si>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</si>
  <si>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</si>
  <si>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</si>
  <si>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</si>
  <si>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</si>
  <si>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</si>
  <si>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</si>
  <si>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</si>
  <si>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</si>
  <si>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</si>
  <si>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</si>
  <si>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</si>
  <si>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</si>
  <si>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</si>
  <si>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</si>
  <si>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</si>
  <si>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</si>
  <si>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</si>
  <si>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</si>
  <si>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</si>
  <si>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</si>
  <si>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</si>
  <si>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</si>
  <si>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</si>
  <si>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</si>
  <si>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</si>
  <si>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</si>
  <si>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</si>
  <si>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</si>
  <si>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</si>
  <si>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</si>
  <si>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</si>
  <si>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</si>
  <si>
    <t>ДК 021-2015: 22410000-7 Марки (знаки поштової оплати)</t>
  </si>
  <si>
    <t>ДК 021-2015: 22410000-7 Марки</t>
  </si>
  <si>
    <t>(чотириста дев’яносто чотири тисячі чотириста гривень 00 коп)</t>
  </si>
  <si>
    <t>ДК 021-2015: 22410000-7 Марки (марки)</t>
  </si>
  <si>
    <t>(шістдесят сім тисяч п’ятсот гривень 00 коп)</t>
  </si>
  <si>
    <t>ДК 021-2015: 18510000-7</t>
  </si>
  <si>
    <t>(дев’яносто дев’ять тисяч дев’ятсот гривень 00 коп)</t>
  </si>
  <si>
    <t>ДК 021-2015: 39290000-1 Фурнітура різна (значки з футляром)</t>
  </si>
  <si>
    <t>ДК 021-2015: 39290000-1 Фурнітура різна</t>
  </si>
  <si>
    <t>(сімдесят вісім тисяч гривень 00 коп)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</si>
  <si>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</t>
  </si>
  <si>
    <t>(сто тринадцять тисяч сімсот двадцять чотири гривні 00 копійок. )</t>
  </si>
  <si>
    <t>червень 2026</t>
  </si>
  <si>
    <t>ДК 021-2015: 18510000-7 (Жетони)</t>
  </si>
  <si>
    <t>ДК 021-2015: 70320000-0 Послуги з надання в оренду чи продажу земельних ділянок (невиключне право обмеженого користування частиною земельної ділянки, яка розташована за адресою: Львівська область, Яворівський район, Шегинівська сільська рада (с. Мостиська Другі), з метою влаштування, обслуговування та експлуатації скануючої системи стаціонарного типу (07.10 – інші земельні сервітути))</t>
  </si>
  <si>
    <r>
      <rPr>
        <b/>
        <sz val="12"/>
        <rFont val="Times New Roman"/>
        <family val="1"/>
        <charset val="204"/>
      </rPr>
      <t xml:space="preserve">ДК 021-2015: 70320000-0 </t>
    </r>
    <r>
      <rPr>
        <sz val="12"/>
        <rFont val="Times New Roman"/>
        <family val="1"/>
        <charset val="204"/>
      </rPr>
      <t xml:space="preserve">Послуги з надання в оренду чи продажу земельних ділянок </t>
    </r>
  </si>
  <si>
    <t>(двісті дев’яносто дев’ять гривень 00 копійок. )</t>
  </si>
  <si>
    <r>
      <rPr>
        <b/>
        <sz val="12"/>
        <rFont val="Times New Roman"/>
        <family val="1"/>
        <charset val="204"/>
      </rPr>
      <t>ДК 2015:71330000-0</t>
    </r>
    <r>
      <rPr>
        <sz val="12"/>
        <rFont val="Times New Roman"/>
        <family val="1"/>
        <charset val="204"/>
      </rPr>
      <t xml:space="preserve"> Інженерні послуги різні</t>
    </r>
  </si>
  <si>
    <t>(сто шістдесят три тисячі двісті дев’яносто шість гривень 00 копійок. )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</si>
  <si>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«Ягодин-Дорогуськ»,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 у АТ «УКРЗАЛІЗНИЦЯ».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</si>
  <si>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</si>
  <si>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</si>
  <si>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>(двадцять одна тисяча гривень 00 копійок. )</t>
  </si>
  <si>
    <t>31</t>
  </si>
  <si>
    <t>липень 2026</t>
  </si>
  <si>
    <t xml:space="preserve"> (триста дев’яносто шість тисяч гривень 00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</si>
</sst>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6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view="pageBreakPreview" topLeftCell="B1" zoomScaleSheetLayoutView="100" workbookViewId="0">
      <selection activeCell="D70" sqref="D70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90" t="s">
        <v>21</v>
      </c>
      <c r="B1" s="191"/>
      <c r="C1" s="191"/>
      <c r="D1" s="191"/>
      <c r="E1" s="191"/>
      <c r="F1" s="191"/>
      <c r="G1" s="192"/>
    </row>
    <row r="2" spans="1:7" x14ac:dyDescent="0.3">
      <c r="A2" s="193" t="s">
        <v>33</v>
      </c>
      <c r="B2" s="194"/>
      <c r="C2" s="194"/>
      <c r="D2" s="194"/>
      <c r="E2" s="194"/>
      <c r="F2" s="194"/>
      <c r="G2" s="29" t="s">
        <v>146</v>
      </c>
    </row>
    <row r="3" spans="1:7" x14ac:dyDescent="0.3">
      <c r="A3" s="195" t="s">
        <v>8</v>
      </c>
      <c r="B3" s="196"/>
      <c r="C3" s="196"/>
      <c r="D3" s="196"/>
      <c r="E3" s="196"/>
      <c r="F3" s="196"/>
      <c r="G3" s="197"/>
    </row>
    <row r="4" spans="1:7" ht="52.8" customHeight="1" x14ac:dyDescent="0.3">
      <c r="A4" s="199" t="s">
        <v>13</v>
      </c>
      <c r="B4" s="200"/>
      <c r="C4" s="200"/>
      <c r="D4" s="200"/>
      <c r="E4" s="200"/>
      <c r="F4" s="200"/>
      <c r="G4" s="201"/>
    </row>
    <row r="5" spans="1:7" ht="16.2" thickBot="1" x14ac:dyDescent="0.35">
      <c r="A5" s="193" t="s">
        <v>12</v>
      </c>
      <c r="B5" s="194"/>
      <c r="C5" s="194"/>
      <c r="D5" s="194"/>
      <c r="E5" s="194"/>
      <c r="F5" s="194"/>
      <c r="G5" s="198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77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75" t="s">
        <v>36</v>
      </c>
    </row>
    <row r="9" spans="1:7" ht="78" customHeight="1" thickBot="1" x14ac:dyDescent="0.35">
      <c r="A9" s="183"/>
      <c r="B9" s="40"/>
      <c r="C9" s="4"/>
      <c r="D9" s="41" t="s">
        <v>20</v>
      </c>
      <c r="E9" s="40" t="s">
        <v>10</v>
      </c>
      <c r="F9" s="42"/>
      <c r="G9" s="176"/>
    </row>
    <row r="10" spans="1:7" ht="78" customHeight="1" thickBot="1" x14ac:dyDescent="0.35">
      <c r="A10" s="177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202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77" t="s">
        <v>49</v>
      </c>
      <c r="B12" s="186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78"/>
      <c r="B13" s="203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204" t="s">
        <v>49</v>
      </c>
      <c r="B14" s="186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204"/>
      <c r="B15" s="205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204" t="s">
        <v>49</v>
      </c>
      <c r="B16" s="186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54"/>
      <c r="B17" s="203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78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75" t="s">
        <v>36</v>
      </c>
    </row>
    <row r="20" spans="1:7" s="20" customFormat="1" ht="61.8" customHeight="1" thickBot="1" x14ac:dyDescent="0.35">
      <c r="A20" s="183"/>
      <c r="B20" s="47"/>
      <c r="C20" s="4"/>
      <c r="D20" s="38" t="s">
        <v>56</v>
      </c>
      <c r="E20" s="38"/>
      <c r="F20" s="39"/>
      <c r="G20" s="176"/>
    </row>
    <row r="21" spans="1:7" s="20" customFormat="1" ht="61.8" customHeight="1" x14ac:dyDescent="0.3">
      <c r="A21" s="177" t="s">
        <v>57</v>
      </c>
      <c r="B21" s="186" t="s">
        <v>58</v>
      </c>
      <c r="C21" s="158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83"/>
      <c r="B22" s="187"/>
      <c r="C22" s="182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78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83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78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83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78" t="s">
        <v>61</v>
      </c>
      <c r="B28" s="186" t="s">
        <v>63</v>
      </c>
      <c r="C28" s="158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78"/>
      <c r="B29" s="203"/>
      <c r="C29" s="182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88" t="s">
        <v>36</v>
      </c>
    </row>
    <row r="31" spans="1:7" ht="53.25" customHeight="1" x14ac:dyDescent="0.3">
      <c r="A31" s="184" t="s">
        <v>44</v>
      </c>
      <c r="B31" s="163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89"/>
    </row>
    <row r="32" spans="1:7" ht="53.25" customHeight="1" x14ac:dyDescent="0.3">
      <c r="A32" s="185"/>
      <c r="B32" s="163"/>
      <c r="C32" s="23"/>
      <c r="D32" s="23" t="s">
        <v>46</v>
      </c>
      <c r="E32" s="47"/>
      <c r="F32" s="48"/>
      <c r="G32" s="49"/>
    </row>
    <row r="33" spans="1:7" ht="53.25" customHeight="1" x14ac:dyDescent="0.3">
      <c r="A33" s="179" t="s">
        <v>47</v>
      </c>
      <c r="B33" s="162" t="s">
        <v>45</v>
      </c>
      <c r="C33" s="17">
        <v>2210</v>
      </c>
      <c r="D33" s="3">
        <v>81060</v>
      </c>
      <c r="E33" s="164" t="s">
        <v>22</v>
      </c>
      <c r="F33" s="46" t="s">
        <v>24</v>
      </c>
      <c r="G33" s="49"/>
    </row>
    <row r="34" spans="1:7" ht="65.400000000000006" customHeight="1" x14ac:dyDescent="0.3">
      <c r="A34" s="180"/>
      <c r="B34" s="163"/>
      <c r="C34" s="23"/>
      <c r="D34" s="38" t="s">
        <v>48</v>
      </c>
      <c r="E34" s="165"/>
      <c r="F34" s="48"/>
      <c r="G34" s="49"/>
    </row>
    <row r="35" spans="1:7" ht="53.25" customHeight="1" x14ac:dyDescent="0.3">
      <c r="A35" s="179" t="s">
        <v>76</v>
      </c>
      <c r="B35" s="162" t="s">
        <v>77</v>
      </c>
      <c r="C35" s="17">
        <v>2210</v>
      </c>
      <c r="D35" s="3">
        <v>524975</v>
      </c>
      <c r="E35" s="164" t="s">
        <v>75</v>
      </c>
      <c r="F35" s="46" t="s">
        <v>26</v>
      </c>
      <c r="G35" s="49"/>
    </row>
    <row r="36" spans="1:7" ht="65.400000000000006" customHeight="1" thickBot="1" x14ac:dyDescent="0.35">
      <c r="A36" s="180"/>
      <c r="B36" s="163"/>
      <c r="C36" s="23"/>
      <c r="D36" s="110" t="s">
        <v>74</v>
      </c>
      <c r="E36" s="165"/>
      <c r="F36" s="48"/>
      <c r="G36" s="49"/>
    </row>
    <row r="37" spans="1:7" ht="57.75" customHeight="1" x14ac:dyDescent="0.3">
      <c r="A37" s="177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75"/>
    </row>
    <row r="38" spans="1:7" ht="78" customHeight="1" thickBot="1" x14ac:dyDescent="0.35">
      <c r="A38" s="178"/>
      <c r="B38" s="116"/>
      <c r="C38" s="4"/>
      <c r="D38" s="115" t="s">
        <v>83</v>
      </c>
      <c r="E38" s="117" t="s">
        <v>10</v>
      </c>
      <c r="F38" s="48"/>
      <c r="G38" s="176"/>
    </row>
    <row r="39" spans="1:7" ht="51" customHeight="1" x14ac:dyDescent="0.3">
      <c r="A39" s="154" t="s">
        <v>84</v>
      </c>
      <c r="B39" s="156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55"/>
      <c r="B40" s="157"/>
      <c r="C40" s="120"/>
      <c r="D40" s="41" t="s">
        <v>86</v>
      </c>
      <c r="E40" s="121"/>
      <c r="F40" s="122"/>
      <c r="G40" s="85"/>
    </row>
    <row r="41" spans="1:7" ht="51" customHeight="1" x14ac:dyDescent="0.3">
      <c r="A41" s="154" t="s">
        <v>88</v>
      </c>
      <c r="B41" s="156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55"/>
      <c r="B42" s="157"/>
      <c r="C42" s="120"/>
      <c r="D42" s="41" t="s">
        <v>90</v>
      </c>
      <c r="E42" s="121"/>
      <c r="F42" s="122"/>
      <c r="G42" s="85"/>
    </row>
    <row r="43" spans="1:7" ht="51" customHeight="1" x14ac:dyDescent="0.3">
      <c r="A43" s="154" t="s">
        <v>101</v>
      </c>
      <c r="B43" s="156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55"/>
      <c r="B44" s="157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77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75"/>
    </row>
    <row r="46" spans="1:7" ht="78" customHeight="1" thickBot="1" x14ac:dyDescent="0.35">
      <c r="A46" s="178"/>
      <c r="B46" s="126"/>
      <c r="C46" s="4"/>
      <c r="D46" s="128" t="s">
        <v>104</v>
      </c>
      <c r="E46" s="117" t="s">
        <v>10</v>
      </c>
      <c r="F46" s="48"/>
      <c r="G46" s="176"/>
    </row>
    <row r="47" spans="1:7" ht="58.8" customHeight="1" x14ac:dyDescent="0.3">
      <c r="A47" s="154" t="s">
        <v>108</v>
      </c>
      <c r="B47" s="156" t="s">
        <v>109</v>
      </c>
      <c r="C47" s="158">
        <v>2210</v>
      </c>
      <c r="D47" s="3">
        <v>100000</v>
      </c>
      <c r="E47" s="158" t="s">
        <v>35</v>
      </c>
      <c r="F47" s="160" t="s">
        <v>107</v>
      </c>
      <c r="G47" s="85"/>
    </row>
    <row r="48" spans="1:7" ht="57.6" customHeight="1" x14ac:dyDescent="0.3">
      <c r="A48" s="155"/>
      <c r="B48" s="157"/>
      <c r="C48" s="159"/>
      <c r="D48" s="131" t="s">
        <v>110</v>
      </c>
      <c r="E48" s="159"/>
      <c r="F48" s="161"/>
      <c r="G48" s="85"/>
    </row>
    <row r="49" spans="1:7" ht="67.8" customHeight="1" x14ac:dyDescent="0.3">
      <c r="A49" s="154" t="s">
        <v>44</v>
      </c>
      <c r="B49" s="156" t="s">
        <v>45</v>
      </c>
      <c r="C49" s="158">
        <v>2210</v>
      </c>
      <c r="D49" s="3">
        <v>26860</v>
      </c>
      <c r="E49" s="158" t="s">
        <v>35</v>
      </c>
      <c r="F49" s="160" t="s">
        <v>107</v>
      </c>
      <c r="G49" s="85"/>
    </row>
    <row r="50" spans="1:7" ht="42" customHeight="1" x14ac:dyDescent="0.3">
      <c r="A50" s="155"/>
      <c r="B50" s="157"/>
      <c r="C50" s="159"/>
      <c r="D50" s="131" t="s">
        <v>111</v>
      </c>
      <c r="E50" s="159"/>
      <c r="F50" s="161"/>
      <c r="G50" s="85"/>
    </row>
    <row r="51" spans="1:7" ht="47.4" customHeight="1" x14ac:dyDescent="0.3">
      <c r="A51" s="154" t="s">
        <v>112</v>
      </c>
      <c r="B51" s="156" t="s">
        <v>113</v>
      </c>
      <c r="C51" s="158">
        <v>2210</v>
      </c>
      <c r="D51" s="3">
        <v>400000</v>
      </c>
      <c r="E51" s="158" t="s">
        <v>105</v>
      </c>
      <c r="F51" s="160" t="s">
        <v>107</v>
      </c>
      <c r="G51" s="85"/>
    </row>
    <row r="52" spans="1:7" ht="42" customHeight="1" x14ac:dyDescent="0.3">
      <c r="A52" s="155"/>
      <c r="B52" s="157"/>
      <c r="C52" s="159"/>
      <c r="D52" s="132" t="s">
        <v>114</v>
      </c>
      <c r="E52" s="159"/>
      <c r="F52" s="161"/>
      <c r="G52" s="85"/>
    </row>
    <row r="53" spans="1:7" ht="40.200000000000003" customHeight="1" x14ac:dyDescent="0.3">
      <c r="A53" s="179" t="s">
        <v>118</v>
      </c>
      <c r="B53" s="162" t="s">
        <v>119</v>
      </c>
      <c r="C53" s="17">
        <v>2210</v>
      </c>
      <c r="D53" s="3">
        <v>28000</v>
      </c>
      <c r="E53" s="164" t="s">
        <v>75</v>
      </c>
      <c r="F53" s="136" t="s">
        <v>107</v>
      </c>
      <c r="G53" s="49"/>
    </row>
    <row r="54" spans="1:7" ht="65.400000000000006" customHeight="1" x14ac:dyDescent="0.3">
      <c r="A54" s="180"/>
      <c r="B54" s="163"/>
      <c r="C54" s="23"/>
      <c r="D54" s="137" t="s">
        <v>120</v>
      </c>
      <c r="E54" s="165"/>
      <c r="F54" s="48"/>
      <c r="G54" s="49"/>
    </row>
    <row r="55" spans="1:7" ht="43.8" customHeight="1" x14ac:dyDescent="0.3">
      <c r="A55" s="179" t="s">
        <v>122</v>
      </c>
      <c r="B55" s="162" t="s">
        <v>119</v>
      </c>
      <c r="C55" s="17">
        <v>2210</v>
      </c>
      <c r="D55" s="3">
        <v>16000</v>
      </c>
      <c r="E55" s="164" t="s">
        <v>75</v>
      </c>
      <c r="F55" s="136" t="s">
        <v>107</v>
      </c>
      <c r="G55" s="49"/>
    </row>
    <row r="56" spans="1:7" ht="65.400000000000006" customHeight="1" x14ac:dyDescent="0.3">
      <c r="A56" s="180"/>
      <c r="B56" s="163"/>
      <c r="C56" s="23"/>
      <c r="D56" s="137" t="s">
        <v>121</v>
      </c>
      <c r="E56" s="165"/>
      <c r="F56" s="48"/>
      <c r="G56" s="49"/>
    </row>
    <row r="57" spans="1:7" ht="43.8" customHeight="1" x14ac:dyDescent="0.3">
      <c r="A57" s="179" t="s">
        <v>123</v>
      </c>
      <c r="B57" s="162" t="s">
        <v>124</v>
      </c>
      <c r="C57" s="17">
        <v>2210</v>
      </c>
      <c r="D57" s="3">
        <v>494400</v>
      </c>
      <c r="E57" s="164" t="s">
        <v>22</v>
      </c>
      <c r="F57" s="140" t="s">
        <v>135</v>
      </c>
      <c r="G57" s="49"/>
    </row>
    <row r="58" spans="1:7" ht="65.400000000000006" customHeight="1" x14ac:dyDescent="0.3">
      <c r="A58" s="180"/>
      <c r="B58" s="163"/>
      <c r="C58" s="23"/>
      <c r="D58" s="141" t="s">
        <v>125</v>
      </c>
      <c r="E58" s="165"/>
      <c r="F58" s="48"/>
      <c r="G58" s="49"/>
    </row>
    <row r="59" spans="1:7" ht="43.8" customHeight="1" x14ac:dyDescent="0.3">
      <c r="A59" s="179" t="s">
        <v>126</v>
      </c>
      <c r="B59" s="162" t="s">
        <v>124</v>
      </c>
      <c r="C59" s="17">
        <v>2210</v>
      </c>
      <c r="D59" s="3">
        <v>67500</v>
      </c>
      <c r="E59" s="164" t="s">
        <v>22</v>
      </c>
      <c r="F59" s="142" t="s">
        <v>135</v>
      </c>
      <c r="G59" s="49"/>
    </row>
    <row r="60" spans="1:7" ht="65.400000000000006" customHeight="1" x14ac:dyDescent="0.3">
      <c r="A60" s="180"/>
      <c r="B60" s="163"/>
      <c r="C60" s="23"/>
      <c r="D60" s="143" t="s">
        <v>127</v>
      </c>
      <c r="E60" s="165"/>
      <c r="F60" s="48"/>
      <c r="G60" s="49"/>
    </row>
    <row r="61" spans="1:7" ht="43.8" customHeight="1" x14ac:dyDescent="0.3">
      <c r="A61" s="179" t="s">
        <v>136</v>
      </c>
      <c r="B61" s="162" t="s">
        <v>128</v>
      </c>
      <c r="C61" s="17">
        <v>2210</v>
      </c>
      <c r="D61" s="3">
        <v>99900</v>
      </c>
      <c r="E61" s="164" t="s">
        <v>22</v>
      </c>
      <c r="F61" s="142" t="s">
        <v>135</v>
      </c>
      <c r="G61" s="49"/>
    </row>
    <row r="62" spans="1:7" ht="65.400000000000006" customHeight="1" x14ac:dyDescent="0.3">
      <c r="A62" s="180"/>
      <c r="B62" s="163"/>
      <c r="C62" s="23"/>
      <c r="D62" s="143" t="s">
        <v>129</v>
      </c>
      <c r="E62" s="165"/>
      <c r="F62" s="48"/>
      <c r="G62" s="49"/>
    </row>
    <row r="63" spans="1:7" ht="43.8" customHeight="1" x14ac:dyDescent="0.3">
      <c r="A63" s="179" t="s">
        <v>130</v>
      </c>
      <c r="B63" s="162" t="s">
        <v>131</v>
      </c>
      <c r="C63" s="17">
        <v>2210</v>
      </c>
      <c r="D63" s="3">
        <v>78000</v>
      </c>
      <c r="E63" s="164" t="s">
        <v>22</v>
      </c>
      <c r="F63" s="142" t="s">
        <v>135</v>
      </c>
      <c r="G63" s="49"/>
    </row>
    <row r="64" spans="1:7" ht="65.400000000000006" customHeight="1" x14ac:dyDescent="0.3">
      <c r="A64" s="180"/>
      <c r="B64" s="163"/>
      <c r="C64" s="23"/>
      <c r="D64" s="143" t="s">
        <v>132</v>
      </c>
      <c r="E64" s="165"/>
      <c r="F64" s="48"/>
      <c r="G64" s="49"/>
    </row>
    <row r="65" spans="1:7" ht="47.4" customHeight="1" x14ac:dyDescent="0.3">
      <c r="A65" s="154" t="s">
        <v>112</v>
      </c>
      <c r="B65" s="156" t="s">
        <v>113</v>
      </c>
      <c r="C65" s="158">
        <v>2210</v>
      </c>
      <c r="D65" s="3">
        <v>400000</v>
      </c>
      <c r="E65" s="158" t="s">
        <v>105</v>
      </c>
      <c r="F65" s="160" t="s">
        <v>135</v>
      </c>
      <c r="G65" s="85"/>
    </row>
    <row r="66" spans="1:7" ht="42" customHeight="1" x14ac:dyDescent="0.3">
      <c r="A66" s="155"/>
      <c r="B66" s="157"/>
      <c r="C66" s="159"/>
      <c r="D66" s="152" t="s">
        <v>114</v>
      </c>
      <c r="E66" s="159"/>
      <c r="F66" s="161"/>
      <c r="G66" s="85"/>
    </row>
    <row r="67" spans="1:7" ht="47.4" customHeight="1" x14ac:dyDescent="0.3">
      <c r="A67" s="154" t="s">
        <v>112</v>
      </c>
      <c r="B67" s="156" t="s">
        <v>113</v>
      </c>
      <c r="C67" s="158">
        <v>2210</v>
      </c>
      <c r="D67" s="3">
        <v>396000</v>
      </c>
      <c r="E67" s="158" t="s">
        <v>106</v>
      </c>
      <c r="F67" s="160" t="s">
        <v>147</v>
      </c>
      <c r="G67" s="85"/>
    </row>
    <row r="68" spans="1:7" ht="42" customHeight="1" x14ac:dyDescent="0.3">
      <c r="A68" s="155"/>
      <c r="B68" s="157"/>
      <c r="C68" s="159"/>
      <c r="D68" s="153" t="s">
        <v>148</v>
      </c>
      <c r="E68" s="159"/>
      <c r="F68" s="161"/>
      <c r="G68" s="85"/>
    </row>
    <row r="69" spans="1:7" ht="21.6" customHeight="1" thickBot="1" x14ac:dyDescent="0.35">
      <c r="A69" s="118" t="s">
        <v>43</v>
      </c>
      <c r="B69" s="118"/>
      <c r="C69" s="134"/>
      <c r="D69" s="109">
        <f>D37+D35+D33+D31+D39+D41+D43+D45+D47+D49+D53+D55+D57+D59+D61+D63+D67</f>
        <v>3588722.2</v>
      </c>
      <c r="E69" s="135"/>
      <c r="F69" s="119"/>
      <c r="G69" s="85"/>
    </row>
    <row r="70" spans="1:7" ht="76.2" customHeight="1" x14ac:dyDescent="0.3">
      <c r="A70" s="178" t="s">
        <v>17</v>
      </c>
      <c r="B70" s="47" t="s">
        <v>37</v>
      </c>
      <c r="C70" s="94">
        <v>2240</v>
      </c>
      <c r="D70" s="95">
        <v>10200000</v>
      </c>
      <c r="E70" s="83" t="s">
        <v>35</v>
      </c>
      <c r="F70" s="89" t="s">
        <v>18</v>
      </c>
      <c r="G70" s="49"/>
    </row>
    <row r="71" spans="1:7" ht="66" customHeight="1" thickBot="1" x14ac:dyDescent="0.35">
      <c r="A71" s="178"/>
      <c r="B71" s="47"/>
      <c r="C71" s="4"/>
      <c r="D71" s="38" t="s">
        <v>19</v>
      </c>
      <c r="E71" s="47"/>
      <c r="F71" s="48"/>
      <c r="G71" s="49"/>
    </row>
    <row r="72" spans="1:7" ht="67.8" customHeight="1" x14ac:dyDescent="0.3">
      <c r="A72" s="177" t="s">
        <v>17</v>
      </c>
      <c r="B72" s="37" t="s">
        <v>37</v>
      </c>
      <c r="C72" s="2">
        <v>2240</v>
      </c>
      <c r="D72" s="3">
        <v>10200000</v>
      </c>
      <c r="E72" s="38" t="s">
        <v>35</v>
      </c>
      <c r="F72" s="46" t="s">
        <v>18</v>
      </c>
      <c r="G72" s="49"/>
    </row>
    <row r="73" spans="1:7" ht="53.25" customHeight="1" thickBot="1" x14ac:dyDescent="0.35">
      <c r="A73" s="178"/>
      <c r="B73" s="47"/>
      <c r="C73" s="4"/>
      <c r="D73" s="38" t="s">
        <v>19</v>
      </c>
      <c r="E73" s="47"/>
      <c r="F73" s="48"/>
      <c r="G73" s="49"/>
    </row>
    <row r="74" spans="1:7" ht="62.4" x14ac:dyDescent="0.3">
      <c r="A74" s="177" t="s">
        <v>25</v>
      </c>
      <c r="B74" s="50" t="s">
        <v>38</v>
      </c>
      <c r="C74" s="2">
        <v>2240</v>
      </c>
      <c r="D74" s="3">
        <v>18000</v>
      </c>
      <c r="E74" s="38" t="s">
        <v>22</v>
      </c>
      <c r="F74" s="46" t="s">
        <v>24</v>
      </c>
      <c r="G74" s="56"/>
    </row>
    <row r="75" spans="1:7" ht="43.5" hidden="1" customHeight="1" x14ac:dyDescent="0.3">
      <c r="A75" s="178"/>
      <c r="B75" s="47"/>
      <c r="C75" s="4"/>
      <c r="D75" s="38" t="s">
        <v>23</v>
      </c>
      <c r="E75" s="47"/>
      <c r="F75" s="48"/>
      <c r="G75" s="174" t="s">
        <v>11</v>
      </c>
    </row>
    <row r="76" spans="1:7" ht="58.5" hidden="1" customHeight="1" x14ac:dyDescent="0.3">
      <c r="A76" s="154"/>
      <c r="B76" s="51" t="s">
        <v>39</v>
      </c>
      <c r="C76" s="2">
        <v>2240</v>
      </c>
      <c r="D76" s="3">
        <v>99999</v>
      </c>
      <c r="E76" s="38" t="s">
        <v>22</v>
      </c>
      <c r="F76" s="46" t="s">
        <v>26</v>
      </c>
      <c r="G76" s="174"/>
    </row>
    <row r="77" spans="1:7" s="20" customFormat="1" ht="63" customHeight="1" x14ac:dyDescent="0.3">
      <c r="A77" s="155"/>
      <c r="B77" s="52"/>
      <c r="C77" s="4"/>
      <c r="D77" s="38" t="s">
        <v>23</v>
      </c>
      <c r="E77" s="47"/>
      <c r="F77" s="48"/>
      <c r="G77" s="19"/>
    </row>
    <row r="78" spans="1:7" s="20" customFormat="1" ht="48.6" customHeight="1" thickBot="1" x14ac:dyDescent="0.35">
      <c r="A78" s="154" t="s">
        <v>28</v>
      </c>
      <c r="B78" s="51" t="s">
        <v>40</v>
      </c>
      <c r="C78" s="2">
        <v>2240</v>
      </c>
      <c r="D78" s="3">
        <v>99994.92</v>
      </c>
      <c r="E78" s="164" t="s">
        <v>22</v>
      </c>
      <c r="F78" s="46" t="s">
        <v>24</v>
      </c>
      <c r="G78" s="19"/>
    </row>
    <row r="79" spans="1:7" s="20" customFormat="1" ht="62.4" x14ac:dyDescent="0.3">
      <c r="A79" s="155"/>
      <c r="B79" s="52"/>
      <c r="C79" s="4"/>
      <c r="D79" s="38" t="s">
        <v>27</v>
      </c>
      <c r="E79" s="170"/>
      <c r="F79" s="48"/>
      <c r="G79" s="27"/>
    </row>
    <row r="80" spans="1:7" s="20" customFormat="1" ht="31.2" customHeight="1" x14ac:dyDescent="0.3">
      <c r="A80" s="154" t="s">
        <v>68</v>
      </c>
      <c r="B80" s="169" t="s">
        <v>69</v>
      </c>
      <c r="C80" s="99">
        <v>2240</v>
      </c>
      <c r="D80" s="3">
        <v>99999</v>
      </c>
      <c r="E80" s="164" t="s">
        <v>22</v>
      </c>
      <c r="F80" s="46" t="s">
        <v>24</v>
      </c>
      <c r="G80" s="104"/>
    </row>
    <row r="81" spans="1:7" s="20" customFormat="1" ht="62.4" x14ac:dyDescent="0.3">
      <c r="A81" s="155"/>
      <c r="B81" s="166"/>
      <c r="C81" s="4"/>
      <c r="D81" s="100" t="s">
        <v>70</v>
      </c>
      <c r="E81" s="170"/>
      <c r="F81" s="48"/>
      <c r="G81" s="104"/>
    </row>
    <row r="82" spans="1:7" s="20" customFormat="1" ht="31.2" customHeight="1" x14ac:dyDescent="0.3">
      <c r="A82" s="154" t="s">
        <v>71</v>
      </c>
      <c r="B82" s="169" t="s">
        <v>72</v>
      </c>
      <c r="C82" s="105">
        <v>2240</v>
      </c>
      <c r="D82" s="3">
        <v>26400</v>
      </c>
      <c r="E82" s="164" t="s">
        <v>22</v>
      </c>
      <c r="F82" s="46" t="s">
        <v>26</v>
      </c>
      <c r="G82" s="104"/>
    </row>
    <row r="83" spans="1:7" s="20" customFormat="1" ht="46.8" x14ac:dyDescent="0.3">
      <c r="A83" s="155"/>
      <c r="B83" s="166"/>
      <c r="C83" s="4"/>
      <c r="D83" s="106" t="s">
        <v>73</v>
      </c>
      <c r="E83" s="170"/>
      <c r="F83" s="48"/>
      <c r="G83" s="104"/>
    </row>
    <row r="84" spans="1:7" s="20" customFormat="1" ht="46.8" customHeight="1" x14ac:dyDescent="0.3">
      <c r="A84" s="154" t="s">
        <v>78</v>
      </c>
      <c r="B84" s="169" t="s">
        <v>79</v>
      </c>
      <c r="C84" s="158">
        <v>2240</v>
      </c>
      <c r="D84" s="3">
        <v>6200000</v>
      </c>
      <c r="E84" s="167" t="s">
        <v>32</v>
      </c>
      <c r="F84" s="46" t="s">
        <v>26</v>
      </c>
      <c r="G84" s="104"/>
    </row>
    <row r="85" spans="1:7" s="20" customFormat="1" ht="31.2" x14ac:dyDescent="0.3">
      <c r="A85" s="155"/>
      <c r="B85" s="166"/>
      <c r="C85" s="159"/>
      <c r="D85" s="111" t="s">
        <v>80</v>
      </c>
      <c r="E85" s="168"/>
      <c r="F85" s="48"/>
      <c r="G85" s="104"/>
    </row>
    <row r="86" spans="1:7" s="20" customFormat="1" ht="31.2" x14ac:dyDescent="0.3">
      <c r="A86" s="154" t="s">
        <v>78</v>
      </c>
      <c r="B86" s="169" t="s">
        <v>79</v>
      </c>
      <c r="C86" s="158">
        <v>2240</v>
      </c>
      <c r="D86" s="3">
        <v>6200000</v>
      </c>
      <c r="E86" s="167" t="s">
        <v>32</v>
      </c>
      <c r="F86" s="46" t="s">
        <v>81</v>
      </c>
      <c r="G86" s="104"/>
    </row>
    <row r="87" spans="1:7" s="20" customFormat="1" ht="45.6" customHeight="1" x14ac:dyDescent="0.3">
      <c r="A87" s="155"/>
      <c r="B87" s="166"/>
      <c r="C87" s="159"/>
      <c r="D87" s="114" t="s">
        <v>80</v>
      </c>
      <c r="E87" s="173"/>
      <c r="F87" s="48"/>
      <c r="G87" s="104"/>
    </row>
    <row r="88" spans="1:7" s="20" customFormat="1" ht="45.6" customHeight="1" x14ac:dyDescent="0.3">
      <c r="A88" s="154" t="s">
        <v>91</v>
      </c>
      <c r="B88" s="169" t="s">
        <v>92</v>
      </c>
      <c r="C88" s="158">
        <v>2240</v>
      </c>
      <c r="D88" s="3">
        <v>5010.32</v>
      </c>
      <c r="E88" s="164" t="s">
        <v>22</v>
      </c>
      <c r="F88" s="46" t="s">
        <v>97</v>
      </c>
      <c r="G88" s="104"/>
    </row>
    <row r="89" spans="1:7" s="20" customFormat="1" ht="94.8" customHeight="1" x14ac:dyDescent="0.3">
      <c r="A89" s="155"/>
      <c r="B89" s="166"/>
      <c r="C89" s="159"/>
      <c r="D89" s="123" t="s">
        <v>93</v>
      </c>
      <c r="E89" s="170"/>
      <c r="F89" s="48"/>
      <c r="G89" s="104"/>
    </row>
    <row r="90" spans="1:7" s="20" customFormat="1" ht="49.2" customHeight="1" x14ac:dyDescent="0.3">
      <c r="A90" s="154" t="s">
        <v>91</v>
      </c>
      <c r="B90" s="169" t="s">
        <v>92</v>
      </c>
      <c r="C90" s="158">
        <v>2240</v>
      </c>
      <c r="D90" s="3">
        <v>5010.32</v>
      </c>
      <c r="E90" s="158" t="s">
        <v>22</v>
      </c>
      <c r="F90" s="46" t="s">
        <v>97</v>
      </c>
      <c r="G90" s="104"/>
    </row>
    <row r="91" spans="1:7" s="20" customFormat="1" ht="91.2" customHeight="1" x14ac:dyDescent="0.3">
      <c r="A91" s="155"/>
      <c r="B91" s="166"/>
      <c r="C91" s="159"/>
      <c r="D91" s="123" t="s">
        <v>93</v>
      </c>
      <c r="E91" s="159"/>
      <c r="F91" s="48"/>
      <c r="G91" s="104"/>
    </row>
    <row r="92" spans="1:7" s="20" customFormat="1" ht="24" customHeight="1" x14ac:dyDescent="0.3">
      <c r="A92" s="154" t="s">
        <v>94</v>
      </c>
      <c r="B92" s="169" t="s">
        <v>95</v>
      </c>
      <c r="C92" s="158">
        <v>2240</v>
      </c>
      <c r="D92" s="3">
        <v>260000</v>
      </c>
      <c r="E92" s="167" t="s">
        <v>105</v>
      </c>
      <c r="F92" s="46" t="s">
        <v>81</v>
      </c>
      <c r="G92" s="104"/>
    </row>
    <row r="93" spans="1:7" s="20" customFormat="1" ht="61.2" customHeight="1" x14ac:dyDescent="0.3">
      <c r="A93" s="155"/>
      <c r="B93" s="166"/>
      <c r="C93" s="159"/>
      <c r="D93" s="124" t="s">
        <v>96</v>
      </c>
      <c r="E93" s="168"/>
      <c r="F93" s="48"/>
      <c r="G93" s="104"/>
    </row>
    <row r="94" spans="1:7" s="20" customFormat="1" ht="38.4" customHeight="1" x14ac:dyDescent="0.3">
      <c r="A94" s="154" t="s">
        <v>98</v>
      </c>
      <c r="B94" s="154" t="s">
        <v>99</v>
      </c>
      <c r="C94" s="158">
        <v>2240</v>
      </c>
      <c r="D94" s="3">
        <v>25860578</v>
      </c>
      <c r="E94" s="167" t="s">
        <v>105</v>
      </c>
      <c r="F94" s="46" t="s">
        <v>97</v>
      </c>
      <c r="G94" s="104"/>
    </row>
    <row r="95" spans="1:7" s="20" customFormat="1" ht="83.4" customHeight="1" x14ac:dyDescent="0.3">
      <c r="A95" s="155"/>
      <c r="B95" s="166"/>
      <c r="C95" s="159"/>
      <c r="D95" s="125" t="s">
        <v>100</v>
      </c>
      <c r="E95" s="168"/>
      <c r="F95" s="48"/>
      <c r="G95" s="104"/>
    </row>
    <row r="96" spans="1:7" s="20" customFormat="1" ht="38.4" customHeight="1" x14ac:dyDescent="0.3">
      <c r="A96" s="154" t="s">
        <v>98</v>
      </c>
      <c r="B96" s="154" t="s">
        <v>99</v>
      </c>
      <c r="C96" s="158">
        <v>2240</v>
      </c>
      <c r="D96" s="3">
        <v>25860578</v>
      </c>
      <c r="E96" s="167" t="s">
        <v>106</v>
      </c>
      <c r="F96" s="46" t="s">
        <v>107</v>
      </c>
      <c r="G96" s="104"/>
    </row>
    <row r="97" spans="1:7" s="20" customFormat="1" ht="83.4" customHeight="1" x14ac:dyDescent="0.3">
      <c r="A97" s="155"/>
      <c r="B97" s="166"/>
      <c r="C97" s="159"/>
      <c r="D97" s="130" t="s">
        <v>100</v>
      </c>
      <c r="E97" s="168"/>
      <c r="F97" s="48"/>
      <c r="G97" s="104"/>
    </row>
    <row r="98" spans="1:7" s="20" customFormat="1" ht="38.4" customHeight="1" x14ac:dyDescent="0.3">
      <c r="A98" s="154" t="s">
        <v>115</v>
      </c>
      <c r="B98" s="154" t="s">
        <v>116</v>
      </c>
      <c r="C98" s="158">
        <v>2240</v>
      </c>
      <c r="D98" s="3">
        <v>3180</v>
      </c>
      <c r="E98" s="167" t="s">
        <v>22</v>
      </c>
      <c r="F98" s="133" t="s">
        <v>107</v>
      </c>
      <c r="G98" s="104"/>
    </row>
    <row r="99" spans="1:7" s="20" customFormat="1" ht="83.4" customHeight="1" x14ac:dyDescent="0.3">
      <c r="A99" s="155"/>
      <c r="B99" s="166"/>
      <c r="C99" s="159"/>
      <c r="D99" s="132" t="s">
        <v>117</v>
      </c>
      <c r="E99" s="168"/>
      <c r="F99" s="48"/>
      <c r="G99" s="104"/>
    </row>
    <row r="100" spans="1:7" s="20" customFormat="1" ht="24" customHeight="1" x14ac:dyDescent="0.3">
      <c r="A100" s="154" t="s">
        <v>94</v>
      </c>
      <c r="B100" s="169" t="s">
        <v>95</v>
      </c>
      <c r="C100" s="158">
        <v>2240</v>
      </c>
      <c r="D100" s="3">
        <v>300000</v>
      </c>
      <c r="E100" s="167" t="s">
        <v>106</v>
      </c>
      <c r="F100" s="138" t="s">
        <v>107</v>
      </c>
      <c r="G100" s="104"/>
    </row>
    <row r="101" spans="1:7" s="20" customFormat="1" ht="61.2" customHeight="1" x14ac:dyDescent="0.3">
      <c r="A101" s="155"/>
      <c r="B101" s="166"/>
      <c r="C101" s="159"/>
      <c r="D101" s="139" t="s">
        <v>96</v>
      </c>
      <c r="E101" s="168"/>
      <c r="F101" s="48"/>
      <c r="G101" s="104"/>
    </row>
    <row r="102" spans="1:7" s="20" customFormat="1" ht="24" customHeight="1" x14ac:dyDescent="0.3">
      <c r="A102" s="154" t="s">
        <v>133</v>
      </c>
      <c r="B102" s="169" t="s">
        <v>92</v>
      </c>
      <c r="C102" s="158">
        <v>2240</v>
      </c>
      <c r="D102" s="3">
        <v>113724</v>
      </c>
      <c r="E102" s="167" t="s">
        <v>22</v>
      </c>
      <c r="F102" s="144" t="s">
        <v>135</v>
      </c>
      <c r="G102" s="104"/>
    </row>
    <row r="103" spans="1:7" s="20" customFormat="1" ht="138.6" customHeight="1" x14ac:dyDescent="0.3">
      <c r="A103" s="155"/>
      <c r="B103" s="166"/>
      <c r="C103" s="159"/>
      <c r="D103" s="145" t="s">
        <v>134</v>
      </c>
      <c r="E103" s="168"/>
      <c r="F103" s="48"/>
      <c r="G103" s="104"/>
    </row>
    <row r="104" spans="1:7" s="20" customFormat="1" ht="24" customHeight="1" x14ac:dyDescent="0.3">
      <c r="A104" s="154" t="s">
        <v>137</v>
      </c>
      <c r="B104" s="154" t="s">
        <v>138</v>
      </c>
      <c r="C104" s="158">
        <v>2240</v>
      </c>
      <c r="D104" s="3">
        <v>299.88</v>
      </c>
      <c r="E104" s="167" t="s">
        <v>22</v>
      </c>
      <c r="F104" s="147" t="s">
        <v>135</v>
      </c>
      <c r="G104" s="104"/>
    </row>
    <row r="105" spans="1:7" s="20" customFormat="1" ht="138.6" customHeight="1" x14ac:dyDescent="0.3">
      <c r="A105" s="155"/>
      <c r="B105" s="155"/>
      <c r="C105" s="159"/>
      <c r="D105" s="146" t="s">
        <v>139</v>
      </c>
      <c r="E105" s="168"/>
      <c r="F105" s="48"/>
      <c r="G105" s="104"/>
    </row>
    <row r="106" spans="1:7" s="20" customFormat="1" ht="24" customHeight="1" x14ac:dyDescent="0.3">
      <c r="A106" s="154" t="s">
        <v>142</v>
      </c>
      <c r="B106" s="154" t="s">
        <v>140</v>
      </c>
      <c r="C106" s="158">
        <v>2240</v>
      </c>
      <c r="D106" s="3">
        <v>163296</v>
      </c>
      <c r="E106" s="167" t="s">
        <v>22</v>
      </c>
      <c r="F106" s="148" t="s">
        <v>135</v>
      </c>
      <c r="G106" s="104"/>
    </row>
    <row r="107" spans="1:7" s="20" customFormat="1" ht="136.19999999999999" customHeight="1" x14ac:dyDescent="0.3">
      <c r="A107" s="155"/>
      <c r="B107" s="155"/>
      <c r="C107" s="159"/>
      <c r="D107" s="149" t="s">
        <v>141</v>
      </c>
      <c r="E107" s="168"/>
      <c r="F107" s="48"/>
      <c r="G107" s="104"/>
    </row>
    <row r="108" spans="1:7" s="20" customFormat="1" ht="21.6" customHeight="1" x14ac:dyDescent="0.3">
      <c r="A108" s="154" t="s">
        <v>143</v>
      </c>
      <c r="B108" s="169" t="s">
        <v>144</v>
      </c>
      <c r="C108" s="158">
        <v>2240</v>
      </c>
      <c r="D108" s="3">
        <v>21000</v>
      </c>
      <c r="E108" s="167" t="s">
        <v>106</v>
      </c>
      <c r="F108" s="150" t="s">
        <v>135</v>
      </c>
      <c r="G108" s="104"/>
    </row>
    <row r="109" spans="1:7" s="20" customFormat="1" ht="48" customHeight="1" x14ac:dyDescent="0.3">
      <c r="A109" s="155"/>
      <c r="B109" s="166"/>
      <c r="C109" s="159"/>
      <c r="D109" s="151" t="s">
        <v>145</v>
      </c>
      <c r="E109" s="168"/>
      <c r="F109" s="48"/>
      <c r="G109" s="104"/>
    </row>
    <row r="110" spans="1:7" ht="58.5" customHeight="1" x14ac:dyDescent="0.3">
      <c r="A110" s="53" t="s">
        <v>15</v>
      </c>
      <c r="B110" s="53"/>
      <c r="C110" s="54"/>
      <c r="D110" s="55">
        <f>D70+D72+D74+D76+D78+D80+D82+D84+D86+D88+D90+D96+D98+D100+D102+D104+D106+D108</f>
        <v>59616491.440000005</v>
      </c>
      <c r="E110" s="54"/>
      <c r="F110" s="54"/>
      <c r="G110" s="60"/>
    </row>
    <row r="111" spans="1:7" ht="32.25" hidden="1" customHeight="1" thickBot="1" x14ac:dyDescent="0.35">
      <c r="A111" s="103"/>
      <c r="B111" s="57" t="s">
        <v>41</v>
      </c>
      <c r="C111" s="101"/>
      <c r="D111" s="8"/>
      <c r="E111" s="102"/>
      <c r="F111" s="101"/>
      <c r="G111" s="54"/>
    </row>
    <row r="112" spans="1:7" s="63" customFormat="1" ht="99.6" customHeight="1" x14ac:dyDescent="0.3">
      <c r="A112" s="16" t="s">
        <v>42</v>
      </c>
      <c r="B112" s="16" t="s">
        <v>30</v>
      </c>
      <c r="C112" s="17">
        <v>3122</v>
      </c>
      <c r="D112" s="18">
        <v>100978000</v>
      </c>
      <c r="E112" s="171" t="s">
        <v>32</v>
      </c>
      <c r="F112" s="46" t="s">
        <v>24</v>
      </c>
      <c r="G112" s="61"/>
    </row>
    <row r="113" spans="1:7" ht="49.2" customHeight="1" x14ac:dyDescent="0.3">
      <c r="A113" s="21"/>
      <c r="B113" s="22"/>
      <c r="C113" s="17"/>
      <c r="D113" s="23" t="s">
        <v>31</v>
      </c>
      <c r="E113" s="172"/>
      <c r="F113" s="24"/>
      <c r="G113" s="76"/>
    </row>
    <row r="114" spans="1:7" s="1" customFormat="1" x14ac:dyDescent="0.3">
      <c r="A114" s="25" t="s">
        <v>29</v>
      </c>
      <c r="B114" s="25"/>
      <c r="C114" s="107"/>
      <c r="D114" s="109">
        <f>D112</f>
        <v>100978000</v>
      </c>
      <c r="E114" s="108"/>
      <c r="F114" s="26"/>
      <c r="G114" s="76"/>
    </row>
    <row r="115" spans="1:7" x14ac:dyDescent="0.3">
      <c r="A115" s="58"/>
      <c r="B115" s="57"/>
      <c r="C115" s="15"/>
      <c r="D115" s="17"/>
      <c r="E115" s="59"/>
      <c r="F115" s="15"/>
      <c r="G115" s="66"/>
    </row>
    <row r="116" spans="1:7" ht="30" hidden="1" customHeight="1" x14ac:dyDescent="0.3">
      <c r="A116" s="53" t="s">
        <v>7</v>
      </c>
      <c r="B116" s="53"/>
      <c r="C116" s="54"/>
      <c r="D116" s="55">
        <f>D111</f>
        <v>0</v>
      </c>
      <c r="E116" s="54"/>
      <c r="F116" s="54"/>
      <c r="G116" s="78"/>
    </row>
    <row r="117" spans="1:7" ht="12.75" hidden="1" customHeight="1" x14ac:dyDescent="0.3">
      <c r="A117" s="6"/>
      <c r="B117" s="6"/>
      <c r="C117" s="6"/>
      <c r="D117" s="6"/>
      <c r="E117" s="6"/>
      <c r="F117" s="6"/>
      <c r="G117" s="79"/>
    </row>
    <row r="118" spans="1:7" ht="12.75" hidden="1" customHeight="1" x14ac:dyDescent="0.3">
      <c r="A118" s="61"/>
      <c r="B118" s="62"/>
      <c r="C118" s="62"/>
      <c r="D118" s="62"/>
      <c r="E118" s="62"/>
      <c r="F118" s="61"/>
      <c r="G118" s="67"/>
    </row>
    <row r="119" spans="1:7" ht="21.75" hidden="1" customHeight="1" x14ac:dyDescent="0.3">
      <c r="A119" s="9"/>
      <c r="B119" s="10"/>
      <c r="C119" s="64"/>
      <c r="D119" s="13"/>
      <c r="E119" s="13"/>
      <c r="F119" s="76"/>
      <c r="G119" s="77"/>
    </row>
    <row r="120" spans="1:7" ht="12.75" customHeight="1" x14ac:dyDescent="0.3">
      <c r="A120" s="11"/>
      <c r="B120" s="7"/>
      <c r="C120" s="7"/>
      <c r="D120" s="7"/>
      <c r="E120" s="7"/>
      <c r="F120" s="76"/>
      <c r="G120" s="67"/>
    </row>
    <row r="121" spans="1:7" ht="12.75" customHeight="1" x14ac:dyDescent="0.3">
      <c r="A121" s="65"/>
      <c r="B121" s="65"/>
      <c r="C121" s="10"/>
      <c r="D121" s="65"/>
      <c r="E121" s="66"/>
      <c r="F121" s="66"/>
      <c r="G121" s="67"/>
    </row>
    <row r="122" spans="1:7" x14ac:dyDescent="0.3">
      <c r="A122" s="181"/>
      <c r="B122" s="10"/>
      <c r="C122" s="5"/>
      <c r="D122" s="78"/>
      <c r="E122" s="78"/>
      <c r="F122" s="78"/>
      <c r="G122" s="66"/>
    </row>
    <row r="123" spans="1:7" x14ac:dyDescent="0.3">
      <c r="A123" s="181"/>
      <c r="B123" s="10"/>
      <c r="C123" s="5"/>
      <c r="D123" s="79"/>
      <c r="E123" s="79"/>
      <c r="F123" s="79"/>
      <c r="G123" s="66"/>
    </row>
    <row r="124" spans="1:7" x14ac:dyDescent="0.3">
      <c r="A124" s="14"/>
      <c r="B124" s="10"/>
      <c r="C124" s="5"/>
      <c r="D124" s="67"/>
      <c r="E124" s="67"/>
      <c r="F124" s="67"/>
      <c r="G124" s="66"/>
    </row>
    <row r="125" spans="1:7" x14ac:dyDescent="0.3">
      <c r="A125" s="181"/>
      <c r="B125" s="10"/>
      <c r="C125" s="5"/>
      <c r="D125" s="77"/>
      <c r="E125" s="77"/>
      <c r="F125" s="77"/>
    </row>
    <row r="126" spans="1:7" x14ac:dyDescent="0.3">
      <c r="A126" s="181"/>
      <c r="B126" s="12"/>
      <c r="C126" s="5"/>
      <c r="D126" s="68"/>
      <c r="E126" s="67"/>
      <c r="F126" s="67"/>
    </row>
    <row r="127" spans="1:7" x14ac:dyDescent="0.3">
      <c r="A127" s="10"/>
      <c r="B127" s="10"/>
      <c r="C127" s="64"/>
      <c r="D127" s="67"/>
      <c r="E127" s="67"/>
      <c r="F127" s="67"/>
    </row>
    <row r="128" spans="1:7" x14ac:dyDescent="0.3">
      <c r="A128" s="66"/>
      <c r="B128" s="69"/>
      <c r="C128" s="66"/>
      <c r="D128" s="70"/>
      <c r="E128" s="66"/>
      <c r="F128" s="66"/>
    </row>
    <row r="129" spans="1:6" x14ac:dyDescent="0.3">
      <c r="A129" s="71"/>
      <c r="B129" s="66"/>
      <c r="C129" s="66"/>
      <c r="D129" s="72"/>
      <c r="E129" s="66"/>
      <c r="F129" s="66"/>
    </row>
    <row r="130" spans="1:6" x14ac:dyDescent="0.3">
      <c r="A130" s="73"/>
      <c r="B130" s="66"/>
      <c r="C130" s="66"/>
      <c r="D130" s="66"/>
      <c r="E130" s="66"/>
      <c r="F130" s="66"/>
    </row>
    <row r="131" spans="1:6" x14ac:dyDescent="0.3">
      <c r="A131" s="66"/>
      <c r="B131" s="66"/>
      <c r="C131" s="66"/>
      <c r="D131" s="66"/>
      <c r="E131" s="66"/>
      <c r="F131" s="69"/>
    </row>
    <row r="132" spans="1:6" x14ac:dyDescent="0.3">
      <c r="A132" s="66"/>
      <c r="B132" s="66"/>
      <c r="C132" s="66"/>
      <c r="D132" s="66"/>
      <c r="E132" s="66"/>
      <c r="F132" s="66"/>
    </row>
    <row r="133" spans="1:6" x14ac:dyDescent="0.3">
      <c r="A133" s="66"/>
      <c r="B133" s="66"/>
      <c r="C133" s="66"/>
      <c r="D133" s="66"/>
      <c r="E133" s="66"/>
      <c r="F133" s="66"/>
    </row>
    <row r="134" spans="1:6" x14ac:dyDescent="0.3">
      <c r="A134" s="66"/>
      <c r="B134" s="66"/>
      <c r="C134" s="66"/>
      <c r="D134" s="66"/>
      <c r="E134" s="66"/>
      <c r="F134" s="66"/>
    </row>
    <row r="135" spans="1:6" x14ac:dyDescent="0.3">
      <c r="A135" s="66"/>
      <c r="B135" s="66"/>
      <c r="C135" s="66"/>
      <c r="D135" s="66"/>
      <c r="E135" s="66"/>
      <c r="F135" s="66"/>
    </row>
    <row r="136" spans="1:6" x14ac:dyDescent="0.3">
      <c r="A136" s="66"/>
      <c r="B136" s="66"/>
      <c r="C136" s="66"/>
      <c r="D136" s="66"/>
      <c r="E136" s="66"/>
      <c r="F136" s="66"/>
    </row>
    <row r="137" spans="1:6" x14ac:dyDescent="0.3">
      <c r="A137" s="66"/>
      <c r="B137" s="66"/>
      <c r="C137" s="66"/>
      <c r="D137" s="66"/>
      <c r="E137" s="66"/>
      <c r="F137" s="66"/>
    </row>
    <row r="138" spans="1:6" x14ac:dyDescent="0.3">
      <c r="A138" s="66"/>
      <c r="B138" s="66"/>
      <c r="C138" s="66"/>
      <c r="D138" s="66"/>
      <c r="E138" s="66"/>
      <c r="F138" s="66"/>
    </row>
    <row r="139" spans="1:6" x14ac:dyDescent="0.3">
      <c r="A139" s="66"/>
      <c r="B139" s="66"/>
      <c r="C139" s="66"/>
      <c r="D139" s="66"/>
      <c r="E139" s="66"/>
      <c r="F139" s="66"/>
    </row>
    <row r="140" spans="1:6" x14ac:dyDescent="0.3">
      <c r="A140" s="66"/>
      <c r="B140" s="66"/>
      <c r="C140" s="66"/>
      <c r="D140" s="66"/>
      <c r="E140" s="66"/>
      <c r="F140" s="66"/>
    </row>
    <row r="141" spans="1:6" x14ac:dyDescent="0.3">
      <c r="A141" s="66"/>
      <c r="B141" s="66"/>
      <c r="C141" s="66"/>
      <c r="D141" s="66"/>
      <c r="E141" s="66"/>
      <c r="F141" s="66"/>
    </row>
    <row r="142" spans="1:6" x14ac:dyDescent="0.3">
      <c r="A142" s="66"/>
      <c r="B142" s="66"/>
      <c r="C142" s="66"/>
      <c r="D142" s="66"/>
      <c r="E142" s="66"/>
      <c r="F142" s="66"/>
    </row>
    <row r="143" spans="1:6" x14ac:dyDescent="0.3">
      <c r="A143" s="66"/>
      <c r="B143" s="66"/>
      <c r="C143" s="66"/>
      <c r="D143" s="66"/>
      <c r="E143" s="66"/>
      <c r="F143" s="66"/>
    </row>
    <row r="144" spans="1:6" x14ac:dyDescent="0.3">
      <c r="A144" s="66"/>
      <c r="B144" s="66"/>
      <c r="C144" s="66"/>
      <c r="D144" s="66"/>
      <c r="E144" s="66"/>
      <c r="F144" s="66"/>
    </row>
    <row r="145" spans="1:6" x14ac:dyDescent="0.3">
      <c r="A145" s="66"/>
      <c r="B145" s="66"/>
      <c r="C145" s="66"/>
      <c r="D145" s="66"/>
      <c r="E145" s="66"/>
      <c r="F145" s="66"/>
    </row>
    <row r="146" spans="1:6" x14ac:dyDescent="0.3">
      <c r="A146" s="66"/>
      <c r="B146" s="66"/>
      <c r="C146" s="66"/>
      <c r="D146" s="66"/>
      <c r="E146" s="66"/>
      <c r="F146" s="66"/>
    </row>
  </sheetData>
  <mergeCells count="154">
    <mergeCell ref="B108:B109"/>
    <mergeCell ref="C108:C109"/>
    <mergeCell ref="E108:E109"/>
    <mergeCell ref="E106:E107"/>
    <mergeCell ref="A14:A15"/>
    <mergeCell ref="B14:B15"/>
    <mergeCell ref="A26:A27"/>
    <mergeCell ref="A28:A29"/>
    <mergeCell ref="B28:B29"/>
    <mergeCell ref="A16:A17"/>
    <mergeCell ref="B16:B17"/>
    <mergeCell ref="A59:A60"/>
    <mergeCell ref="E78:E79"/>
    <mergeCell ref="E80:E81"/>
    <mergeCell ref="B80:B81"/>
    <mergeCell ref="B104:B105"/>
    <mergeCell ref="C104:C105"/>
    <mergeCell ref="E104:E105"/>
    <mergeCell ref="B59:B60"/>
    <mergeCell ref="E59:E60"/>
    <mergeCell ref="A61:A62"/>
    <mergeCell ref="B61:B62"/>
    <mergeCell ref="E61:E62"/>
    <mergeCell ref="A63:A64"/>
    <mergeCell ref="F47:F48"/>
    <mergeCell ref="E49:E50"/>
    <mergeCell ref="F49:F50"/>
    <mergeCell ref="C49:C50"/>
    <mergeCell ref="A49:A50"/>
    <mergeCell ref="B49:B50"/>
    <mergeCell ref="A37:A38"/>
    <mergeCell ref="F51:F52"/>
    <mergeCell ref="A57:A58"/>
    <mergeCell ref="B57:B58"/>
    <mergeCell ref="E57:E58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25:A126"/>
    <mergeCell ref="A122:A123"/>
    <mergeCell ref="A70:A71"/>
    <mergeCell ref="A80:A81"/>
    <mergeCell ref="A72:A73"/>
    <mergeCell ref="A74:A75"/>
    <mergeCell ref="A76:A77"/>
    <mergeCell ref="A86:A87"/>
    <mergeCell ref="A84:A85"/>
    <mergeCell ref="A88:A89"/>
    <mergeCell ref="A90:A91"/>
    <mergeCell ref="A92:A93"/>
    <mergeCell ref="A94:A95"/>
    <mergeCell ref="A96:A97"/>
    <mergeCell ref="A82:A83"/>
    <mergeCell ref="A100:A101"/>
    <mergeCell ref="A102:A103"/>
    <mergeCell ref="A98:A99"/>
    <mergeCell ref="A106:A107"/>
    <mergeCell ref="A78:A79"/>
    <mergeCell ref="A104:A105"/>
    <mergeCell ref="A108:A109"/>
    <mergeCell ref="G75:G76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B51:B52"/>
    <mergeCell ref="C51:C52"/>
    <mergeCell ref="E51:E52"/>
    <mergeCell ref="E112:E113"/>
    <mergeCell ref="C86:C87"/>
    <mergeCell ref="E86:E87"/>
    <mergeCell ref="B86:B87"/>
    <mergeCell ref="E84:E85"/>
    <mergeCell ref="B88:B89"/>
    <mergeCell ref="C88:C89"/>
    <mergeCell ref="E88:E89"/>
    <mergeCell ref="B90:B91"/>
    <mergeCell ref="C90:C91"/>
    <mergeCell ref="E90:E91"/>
    <mergeCell ref="E92:E93"/>
    <mergeCell ref="B92:B93"/>
    <mergeCell ref="B100:B101"/>
    <mergeCell ref="C100:C101"/>
    <mergeCell ref="E100:E101"/>
    <mergeCell ref="B102:B103"/>
    <mergeCell ref="C102:C103"/>
    <mergeCell ref="E102:E103"/>
    <mergeCell ref="B98:B99"/>
    <mergeCell ref="C98:C99"/>
    <mergeCell ref="E98:E99"/>
    <mergeCell ref="B106:B107"/>
    <mergeCell ref="C106:C107"/>
    <mergeCell ref="A65:A66"/>
    <mergeCell ref="B65:B66"/>
    <mergeCell ref="C65:C66"/>
    <mergeCell ref="E65:E66"/>
    <mergeCell ref="F65:F66"/>
    <mergeCell ref="B63:B64"/>
    <mergeCell ref="E63:E64"/>
    <mergeCell ref="B96:B97"/>
    <mergeCell ref="C96:C97"/>
    <mergeCell ref="E96:E97"/>
    <mergeCell ref="E94:E95"/>
    <mergeCell ref="B84:B85"/>
    <mergeCell ref="C84:C85"/>
    <mergeCell ref="C92:C93"/>
    <mergeCell ref="B94:B95"/>
    <mergeCell ref="C94:C95"/>
    <mergeCell ref="B82:B83"/>
    <mergeCell ref="E82:E83"/>
    <mergeCell ref="A67:A68"/>
    <mergeCell ref="B67:B68"/>
    <mergeCell ref="C67:C68"/>
    <mergeCell ref="E67:E68"/>
    <mergeCell ref="F67:F68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2026-07-02T10:50:11Z</dcterms:modified>
</cp:coreProperties>
</file>