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Вінницька митниця" sheetId="3" r:id="rId1"/>
    <sheet name=" Волинська митниця" sheetId="1" r:id="rId2"/>
    <sheet name="Донецька митниця" sheetId="35" r:id="rId3"/>
    <sheet name="Південно-Східна митниця(Дніпро)" sheetId="9" r:id="rId4"/>
    <sheet name="Житомирська митниця" sheetId="10" r:id="rId5"/>
    <sheet name="Запорізька митниця" sheetId="11" r:id="rId6"/>
    <sheet name="Закарпатська митниця" sheetId="12" r:id="rId7"/>
    <sheet name="Енергетична митниця" sheetId="13" r:id="rId8"/>
    <sheet name="Івано-Франківська митниця" sheetId="14" r:id="rId9"/>
    <sheet name="Кропивницька митниця" sheetId="15" r:id="rId10"/>
    <sheet name="Київська митниця " sheetId="16" r:id="rId11"/>
    <sheet name="Координаційно-моніторингова мит" sheetId="17" r:id="rId12"/>
    <sheet name="Департамент спец.підг.та кінол." sheetId="18" r:id="rId13"/>
    <sheet name="Луганська митниця" sheetId="19" r:id="rId14"/>
    <sheet name="Львівська митниця" sheetId="20" r:id="rId15"/>
    <sheet name="Південна митниця(Миколаївська)" sheetId="21" r:id="rId16"/>
    <sheet name="Одеська митниця" sheetId="22" r:id="rId17"/>
    <sheet name="Полтавська митниця" sheetId="23" r:id="rId18"/>
    <sheet name="Рівненська митниця" sheetId="24" r:id="rId19"/>
    <sheet name="Сумська митниця" sheetId="25" r:id="rId20"/>
    <sheet name="СЛЕД" sheetId="26" r:id="rId21"/>
    <sheet name="Тернопільська митниця" sheetId="27" r:id="rId22"/>
    <sheet name="Хмельницька митниця" sheetId="28" r:id="rId23"/>
    <sheet name="Херсонська митниця та Крим" sheetId="29" r:id="rId24"/>
    <sheet name="Харківська митниця" sheetId="30" r:id="rId25"/>
    <sheet name="Чернівецька митниця" sheetId="31" r:id="rId26"/>
    <sheet name="Черкаська митниця" sheetId="32" r:id="rId27"/>
    <sheet name="Чернігівська митниця" sheetId="33" r:id="rId28"/>
    <sheet name="Апарат Держмитслужби" sheetId="34" r:id="rId2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<sst xmlns="http://schemas.openxmlformats.org/spreadsheetml/2006/main" count="929" uniqueCount="78">
  <si>
    <t>Результати роботи дисциплінарних комісій</t>
  </si>
  <si>
    <t>Назва територіального органу</t>
  </si>
  <si>
    <t>Категорія посади державного службовця</t>
  </si>
  <si>
    <t>Кількість розглянутих справ</t>
  </si>
  <si>
    <t>Вид дисциплінарного проступку</t>
  </si>
  <si>
    <t>Зауваження</t>
  </si>
  <si>
    <t>Догана</t>
  </si>
  <si>
    <t xml:space="preserve">Попередження про неповну службову відповідність </t>
  </si>
  <si>
    <t>Звільнення з посади державної служби</t>
  </si>
  <si>
    <t>Кількість і вид рекомендованих дисциплінарною комісією рішень</t>
  </si>
  <si>
    <t>Кількість і вид прийнятих суб'єктом призначення рішень</t>
  </si>
  <si>
    <t xml:space="preserve">Накладення дисциплінарного стягнення </t>
  </si>
  <si>
    <t>Закриття дисциплінарного провадження</t>
  </si>
  <si>
    <t>Вмотивована відмова</t>
  </si>
  <si>
    <t>Порушення Присяги державного службовця</t>
  </si>
  <si>
    <t xml:space="preserve">Порушення правил етичної поведінки державних службовців    </t>
  </si>
  <si>
    <t>Вияв неповаги до держави, державних символів України, Українського народу</t>
  </si>
  <si>
    <t>Дії, що шкодять авторитету державної служби</t>
  </si>
  <si>
    <t>Невиконання або неналежне виконання посадових обов’язків, актів органів державної влади, наказів (розпоряджень) та доручень керівників, прийнятих у межах їхніх повноважень</t>
  </si>
  <si>
    <t>Недотримання правил внутрішнього службового розпорядку</t>
  </si>
  <si>
    <t>Перевищення службових повноважень, якщо воно не містить складу кримінального або адміністративного правопорушення</t>
  </si>
  <si>
    <t>Невиконання вимог щодо політичної неупередженості державного службовця</t>
  </si>
  <si>
    <t>Порушення вимог Закону України «Про запобігання загрозам національній безпеці, пов’язаним із надмірним впливом осіб, які мають значну економічну та політичну вагу в суспільному житті (олігархів)» у частині подання, дотримання строків подання декларації про контакти державним службовцем, який займає посаду державної служби категорії «А» або «Б»;</t>
  </si>
  <si>
    <t>Подання під час вступу на державну службу недостовірної інформації про обставини, що перешкоджають реалізації права на державну службу, а також неподання необхідної інформації про такі обставини, що виникли під час проходження служби</t>
  </si>
  <si>
    <t>Неповідомлення керівнику державної служби про виникнення відносин прямої підпорядкованості між державним службовцем та близькими особами у 15-денний строк з дня їх виникнення</t>
  </si>
  <si>
    <t>Прогул державного службовця (у тому числі відсутність на службі більше трьох годин протягом робочого дня) без поважних причин</t>
  </si>
  <si>
    <t>Поява державного службовця на службі в нетверезому стані, у стані наркотичного або токсичного сп’яніння</t>
  </si>
  <si>
    <t>Прийняття державним службовцем рішення, що суперечить закону або висновкам щодо застосування відповідної норми права, викладеним у постановах Верховного Суду, щодо якого судом винесено окрему ухвалу</t>
  </si>
  <si>
    <t>Всього:</t>
  </si>
  <si>
    <t>Вінницька митниця</t>
  </si>
  <si>
    <t>Волинська митниця</t>
  </si>
  <si>
    <t xml:space="preserve">Житомирська митниця </t>
  </si>
  <si>
    <t>Закарпатська митниця</t>
  </si>
  <si>
    <t>Енергетична митниця</t>
  </si>
  <si>
    <t>Івано-Франківська митниця</t>
  </si>
  <si>
    <t>Кропивницька митниця</t>
  </si>
  <si>
    <t>Київська митниця</t>
  </si>
  <si>
    <t>Координаційно-моніторингова митниця</t>
  </si>
  <si>
    <t>Департамент спеціалізованої підготовки та кінологічного забезпечення Держмитслужби</t>
  </si>
  <si>
    <t>Луганська митниця</t>
  </si>
  <si>
    <t>Львівська митниця</t>
  </si>
  <si>
    <t>Миколаївська митниця</t>
  </si>
  <si>
    <t>Одеська митниця</t>
  </si>
  <si>
    <t>Сумська митниця</t>
  </si>
  <si>
    <t>Спеціалізована лабораторія з питань експертизи та досліджень Держмитслужби</t>
  </si>
  <si>
    <t>Хмельницька митниця</t>
  </si>
  <si>
    <t>Тернопільська митниця</t>
  </si>
  <si>
    <t>Митниця в Херсонській області, Автономній Республіці Крим і м. Севастополі</t>
  </si>
  <si>
    <t>Харківська митниця</t>
  </si>
  <si>
    <t>Чернівецька митниця</t>
  </si>
  <si>
    <t>Черкаська митниця</t>
  </si>
  <si>
    <t>Чернігівська митниця</t>
  </si>
  <si>
    <t xml:space="preserve"> </t>
  </si>
  <si>
    <t>Рівненська митниця</t>
  </si>
  <si>
    <t>Запорізька митниця</t>
  </si>
  <si>
    <t>Полтавська митниця</t>
  </si>
  <si>
    <t>Донецька митниця</t>
  </si>
  <si>
    <t>посадові особи категорії "Б" - 0; категорії "В" - 0</t>
  </si>
  <si>
    <t>посадові особи категорії "Б" - 0 категорії "В" - 0</t>
  </si>
  <si>
    <t>посадові особи категорії "Б" - 0  категорії "В" - 0</t>
  </si>
  <si>
    <t>посадові особи категорії "Б" -  0 категорії "В" - 0</t>
  </si>
  <si>
    <t>Результати роботи дисциплінарних комісій Апарату Держмитслужби</t>
  </si>
  <si>
    <t>посадові особи Апарату Держмитслужби та територіальних органів</t>
  </si>
  <si>
    <t>посадові особи категорії "Б" -0  категорії "В" - 0</t>
  </si>
  <si>
    <t>посадові особи категорії "Б"- 0  категорії "В" - 0</t>
  </si>
  <si>
    <t>Південно-Східна митниця (Дніпровська митниця)</t>
  </si>
  <si>
    <t>посадові особи категорії "Б" - 0  категорії "В" - 1</t>
  </si>
  <si>
    <t>посадові особи категорії "Б" - 0 категорії "В" - 41</t>
  </si>
  <si>
    <t>посадові особи категорій "Б" - 0 категорії "В" - 30</t>
  </si>
  <si>
    <t>посадові особи категорії "Б"- 1 категорії "В" - 2</t>
  </si>
  <si>
    <t>посадові особи категорії "Б" - 2  категорії "В" - 9</t>
  </si>
  <si>
    <t>посадові особи категорії "Б" - 0 категорії "В" - 4</t>
  </si>
  <si>
    <t>посадові особи категорії "Б"- 1  категорії "В"- 8</t>
  </si>
  <si>
    <t>посадові особи категорії "Б"- 5 категорії "В"- 12</t>
  </si>
  <si>
    <t>посадові особи категорії "Б"- 1 категорії "В"- 1</t>
  </si>
  <si>
    <t>посадові особи категорії "Б"- 0  категорії "В"- 0</t>
  </si>
  <si>
    <t>посадові особи категорій "Б" - 0 категорії "В" - 1</t>
  </si>
  <si>
    <t>посадові особи категорій "Б"- 0  категорії "В"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</si>
</sst>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tabSelected="1" zoomScale="60" zoomScaleNormal="60" workbookViewId="0">
      <pane ySplit="3" topLeftCell="A4" activePane="bottomLeft" state="frozen"/>
      <selection pane="bottomLeft" activeCell="D8" sqref="D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42578125" customWidth="1"/>
    <col min="5" max="5" width="15.28515625" customWidth="1"/>
    <col min="6" max="6" width="15.7109375" customWidth="1"/>
    <col min="7" max="7" width="22.5703125" customWidth="1"/>
    <col min="8" max="8" width="19" customWidth="1"/>
    <col min="9" max="9" width="20.7109375" customWidth="1"/>
    <col min="10" max="10" width="20.28515625" customWidth="1"/>
    <col min="11" max="11" width="21.710937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29</v>
      </c>
      <c r="B4" s="1" t="s">
        <v>67</v>
      </c>
      <c r="C4" s="15">
        <v>41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31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0</v>
      </c>
      <c r="F8" s="15">
        <v>10</v>
      </c>
      <c r="G8" s="1">
        <v>0</v>
      </c>
      <c r="H8" s="1">
        <v>0</v>
      </c>
      <c r="I8" s="23"/>
      <c r="J8" s="15">
        <v>10</v>
      </c>
      <c r="K8" s="15">
        <v>31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41</v>
      </c>
      <c r="C18" s="15">
        <v>41</v>
      </c>
      <c r="D18" s="18"/>
      <c r="E18" s="15">
        <v>0</v>
      </c>
      <c r="F18" s="15">
        <v>10</v>
      </c>
      <c r="G18" s="15">
        <v>0</v>
      </c>
      <c r="H18" s="15">
        <v>0</v>
      </c>
      <c r="I18" s="15">
        <v>31</v>
      </c>
      <c r="J18" s="15">
        <v>10</v>
      </c>
      <c r="K18" s="15">
        <v>31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7" zoomScaleNormal="57" workbookViewId="0">
      <pane ySplit="3" topLeftCell="A4" activePane="bottomLeft" state="frozen"/>
      <selection pane="bottomLeft" activeCell="G11" sqref="G11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35</v>
      </c>
      <c r="B4" s="1" t="s">
        <v>59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41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37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">
        <v>0</v>
      </c>
      <c r="G18" s="15">
        <v>0</v>
      </c>
      <c r="H18" s="15">
        <v>0</v>
      </c>
      <c r="I18" s="15">
        <v>0</v>
      </c>
      <c r="J18" s="1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0" zoomScaleNormal="60" workbookViewId="0">
      <pane ySplit="3" topLeftCell="A13" activePane="bottomLeft" state="frozen"/>
      <selection pane="bottomLeft" activeCell="C16" sqref="C16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83.25" customHeight="1" x14ac:dyDescent="0.25">
      <c r="A4" s="6" t="s">
        <v>36</v>
      </c>
      <c r="B4" s="1" t="s">
        <v>71</v>
      </c>
      <c r="C4" s="15">
        <v>4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8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5">
        <v>4</v>
      </c>
      <c r="G8" s="1">
        <v>0</v>
      </c>
      <c r="H8" s="1">
        <v>0</v>
      </c>
      <c r="I8" s="23"/>
      <c r="J8" s="15">
        <v>4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49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79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41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8">
        <v>0</v>
      </c>
      <c r="G15" s="1">
        <v>0</v>
      </c>
      <c r="H15" s="1">
        <v>0</v>
      </c>
      <c r="I15" s="23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6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4</v>
      </c>
      <c r="C18" s="15">
        <v>4</v>
      </c>
      <c r="D18" s="1"/>
      <c r="E18" s="15">
        <v>0</v>
      </c>
      <c r="F18" s="15">
        <v>4</v>
      </c>
      <c r="G18" s="15">
        <v>0</v>
      </c>
      <c r="H18" s="15">
        <v>0</v>
      </c>
      <c r="I18" s="15">
        <v>0</v>
      </c>
      <c r="J18" s="15">
        <v>4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8" zoomScaleNormal="58" workbookViewId="0">
      <pane ySplit="3" topLeftCell="A4" activePane="bottomLeft" state="frozen"/>
      <selection pane="bottomLeft" activeCell="B18" sqref="B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7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37</v>
      </c>
      <c r="B4" s="1" t="s">
        <v>64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3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83.25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11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42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28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98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25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1" zoomScaleNormal="61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9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4.5" x14ac:dyDescent="0.25">
      <c r="A4" s="6" t="s">
        <v>38</v>
      </c>
      <c r="B4" s="1" t="s">
        <v>58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/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40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68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9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44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71" zoomScaleNormal="71" workbookViewId="0">
      <pane ySplit="3" topLeftCell="A16" activePane="bottomLeft" state="frozen"/>
      <selection pane="bottomLeft" activeCell="L15" sqref="K15:L15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39</v>
      </c>
      <c r="B4" s="1" t="s">
        <v>60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/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44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87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30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75.75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40</v>
      </c>
      <c r="B4" s="1" t="s">
        <v>72</v>
      </c>
      <c r="C4" s="15">
        <v>9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3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8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8">
        <v>0</v>
      </c>
      <c r="I6" s="23"/>
      <c r="J6" s="18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8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5">
        <v>5</v>
      </c>
      <c r="F8" s="15">
        <v>1</v>
      </c>
      <c r="G8" s="1">
        <v>0</v>
      </c>
      <c r="H8" s="18">
        <v>0</v>
      </c>
      <c r="I8" s="23"/>
      <c r="J8" s="15">
        <v>6</v>
      </c>
      <c r="K8" s="15">
        <v>3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8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8">
        <v>0</v>
      </c>
      <c r="I10" s="23"/>
      <c r="J10" s="18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8">
        <v>0</v>
      </c>
      <c r="K11" s="1">
        <v>0</v>
      </c>
      <c r="L11" s="1">
        <v>0</v>
      </c>
    </row>
    <row r="12" spans="1:36" ht="185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8">
        <v>0</v>
      </c>
      <c r="I12" s="23"/>
      <c r="J12" s="18">
        <v>0</v>
      </c>
      <c r="K12" s="1">
        <v>0</v>
      </c>
      <c r="L12" s="1">
        <v>0</v>
      </c>
    </row>
    <row r="13" spans="1:36" ht="180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8">
        <v>0</v>
      </c>
      <c r="K13" s="1">
        <v>0</v>
      </c>
      <c r="L13" s="1">
        <v>0</v>
      </c>
    </row>
    <row r="14" spans="1:36" ht="136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8">
        <v>0</v>
      </c>
      <c r="I14" s="23"/>
      <c r="J14" s="18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8">
        <v>0</v>
      </c>
      <c r="I16" s="23"/>
      <c r="J16" s="18">
        <v>0</v>
      </c>
      <c r="K16" s="1">
        <v>0</v>
      </c>
      <c r="L16" s="1">
        <v>0</v>
      </c>
    </row>
    <row r="17" spans="1:12" ht="175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8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9</v>
      </c>
      <c r="C18" s="15">
        <v>9</v>
      </c>
      <c r="D18" s="15"/>
      <c r="E18" s="15">
        <v>5</v>
      </c>
      <c r="F18" s="15">
        <v>1</v>
      </c>
      <c r="G18" s="15">
        <v>0</v>
      </c>
      <c r="H18" s="15">
        <v>0</v>
      </c>
      <c r="I18" s="15">
        <v>3</v>
      </c>
      <c r="J18" s="15">
        <v>6</v>
      </c>
      <c r="K18" s="15">
        <v>3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6" zoomScaleNormal="66" workbookViewId="0">
      <pane ySplit="3" topLeftCell="A4" activePane="bottomLeft" state="frozen"/>
      <selection pane="bottomLeft" activeCell="E17" sqref="E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41</v>
      </c>
      <c r="B4" s="1" t="s">
        <v>60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8">
        <v>0</v>
      </c>
      <c r="G8" s="1">
        <v>0</v>
      </c>
      <c r="H8" s="1">
        <v>0</v>
      </c>
      <c r="I8" s="36"/>
      <c r="J8" s="18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25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51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39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4" activePane="bottomLeft" state="frozen"/>
      <selection pane="bottomLeft" activeCell="J8" sqref="J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42</v>
      </c>
      <c r="B4" s="1" t="s">
        <v>73</v>
      </c>
      <c r="C4" s="15">
        <v>17</v>
      </c>
      <c r="D4" s="7" t="s">
        <v>14</v>
      </c>
      <c r="E4" s="1">
        <v>0</v>
      </c>
      <c r="F4" s="1">
        <v>0</v>
      </c>
      <c r="G4" s="1">
        <v>0</v>
      </c>
      <c r="H4" s="15">
        <v>1</v>
      </c>
      <c r="I4" s="22">
        <v>12</v>
      </c>
      <c r="J4" s="15">
        <v>1</v>
      </c>
      <c r="K4" s="1">
        <v>0</v>
      </c>
      <c r="L4" s="1">
        <v>0</v>
      </c>
    </row>
    <row r="5" spans="1:36" ht="45" x14ac:dyDescent="0.25">
      <c r="A5" s="1"/>
      <c r="B5" s="1"/>
      <c r="C5" s="1" t="s">
        <v>52</v>
      </c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5">
        <v>2</v>
      </c>
      <c r="F8" s="15">
        <v>2</v>
      </c>
      <c r="G8" s="1">
        <v>0</v>
      </c>
      <c r="H8" s="1">
        <v>0</v>
      </c>
      <c r="I8" s="23"/>
      <c r="J8" s="15">
        <v>4</v>
      </c>
      <c r="K8" s="15">
        <v>12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39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77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24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35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17</v>
      </c>
      <c r="C18" s="15">
        <v>17</v>
      </c>
      <c r="D18" s="1"/>
      <c r="E18" s="15">
        <v>2</v>
      </c>
      <c r="F18" s="15">
        <v>2</v>
      </c>
      <c r="G18" s="15">
        <v>0</v>
      </c>
      <c r="H18" s="15">
        <v>1</v>
      </c>
      <c r="I18" s="15">
        <v>12</v>
      </c>
      <c r="J18" s="15">
        <v>5</v>
      </c>
      <c r="K18" s="15">
        <v>12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6" zoomScaleNormal="66"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2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55</v>
      </c>
      <c r="B4" s="1" t="s">
        <v>74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5">
        <v>2</v>
      </c>
      <c r="G8" s="1">
        <v>0</v>
      </c>
      <c r="H8" s="1">
        <v>0</v>
      </c>
      <c r="I8" s="36"/>
      <c r="J8" s="15">
        <v>2</v>
      </c>
      <c r="K8" s="1">
        <v>0</v>
      </c>
      <c r="L8" s="1">
        <v>0</v>
      </c>
    </row>
    <row r="9" spans="1:36" ht="6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65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0</v>
      </c>
      <c r="F18" s="15">
        <v>2</v>
      </c>
      <c r="G18" s="15">
        <v>0</v>
      </c>
      <c r="H18" s="15">
        <v>0</v>
      </c>
      <c r="I18" s="15">
        <v>0</v>
      </c>
      <c r="J18" s="15">
        <v>2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9" zoomScaleNormal="69" workbookViewId="0">
      <pane ySplit="3" topLeftCell="A4" activePane="bottomLeft" state="frozen"/>
      <selection pane="bottomLeft" activeCell="G13" sqref="G13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53</v>
      </c>
      <c r="B4" s="1" t="s">
        <v>59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93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189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31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19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86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27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0" zoomScaleNormal="60" workbookViewId="0">
      <pane ySplit="3" topLeftCell="A13" activePane="bottomLeft" state="frozen"/>
      <selection pane="bottomLeft" activeCell="F17" sqref="F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62.25" customHeight="1" x14ac:dyDescent="0.25">
      <c r="A4" s="6" t="s">
        <v>30</v>
      </c>
      <c r="B4" s="1" t="s">
        <v>68</v>
      </c>
      <c r="C4" s="15">
        <v>30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25</v>
      </c>
      <c r="J4" s="1">
        <v>0</v>
      </c>
      <c r="K4" s="18">
        <v>2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5">
        <v>1</v>
      </c>
      <c r="H5" s="1">
        <v>0</v>
      </c>
      <c r="I5" s="23"/>
      <c r="J5" s="15">
        <v>1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5">
        <v>4</v>
      </c>
      <c r="G8" s="1">
        <v>0</v>
      </c>
      <c r="H8" s="1">
        <v>0</v>
      </c>
      <c r="I8" s="23"/>
      <c r="J8" s="15">
        <v>4</v>
      </c>
      <c r="K8" s="15">
        <v>25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78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52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38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30</v>
      </c>
      <c r="C18" s="15">
        <v>30</v>
      </c>
      <c r="D18" s="21"/>
      <c r="E18" s="15">
        <v>0</v>
      </c>
      <c r="F18" s="15">
        <f>SUM(F4:F17)</f>
        <v>4</v>
      </c>
      <c r="G18" s="15">
        <v>1</v>
      </c>
      <c r="H18" s="15">
        <v>0</v>
      </c>
      <c r="I18" s="15">
        <v>25</v>
      </c>
      <c r="J18" s="15">
        <v>5</v>
      </c>
      <c r="K18" s="15">
        <v>25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2:A3"/>
    <mergeCell ref="B2:B3"/>
    <mergeCell ref="C2:C3"/>
    <mergeCell ref="A1:L1"/>
    <mergeCell ref="J2:L2"/>
    <mergeCell ref="D2:I2"/>
  </mergeCells>
  <pageMargins left="0.7" right="0.7" top="0.75" bottom="0.75" header="0.3" footer="0.3"/>
  <pageSetup paperSize="9" scale="5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8" zoomScaleNormal="58" workbookViewId="0">
      <pane ySplit="3" topLeftCell="A4" activePane="bottomLeft" state="frozen"/>
      <selection pane="bottomLeft" activeCell="L18" sqref="L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5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43</v>
      </c>
      <c r="B4" s="1" t="s">
        <v>75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63" customHeight="1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9" customHeight="1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49.25" customHeight="1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20">
        <v>0</v>
      </c>
      <c r="H9" s="1">
        <v>0</v>
      </c>
      <c r="I9" s="36"/>
      <c r="J9" s="1">
        <v>0</v>
      </c>
      <c r="K9" s="18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94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211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62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77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13" activePane="bottomLeft" state="frozen"/>
      <selection pane="bottomLeft" activeCell="B18" sqref="B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6" t="s">
        <v>44</v>
      </c>
      <c r="B4" s="1" t="s">
        <v>58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191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25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23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89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47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4" activePane="bottomLeft" state="frozen"/>
      <selection pane="bottomLeft" activeCell="C38" sqref="C3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46</v>
      </c>
      <c r="B4" s="1" t="s">
        <v>66</v>
      </c>
      <c r="C4" s="15">
        <v>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1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23"/>
      <c r="J8" s="1">
        <v>0</v>
      </c>
      <c r="K8" s="15">
        <v>1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38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58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24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61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</v>
      </c>
      <c r="C18" s="15">
        <v>1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1</v>
      </c>
      <c r="J18" s="15">
        <v>0</v>
      </c>
      <c r="K18" s="15">
        <v>1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4" activePane="bottomLeft" state="frozen"/>
      <selection pane="bottomLeft" activeCell="K18" sqref="K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45</v>
      </c>
      <c r="B4" s="1" t="s">
        <v>59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28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61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56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0" zoomScaleNormal="60"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0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6" t="s">
        <v>47</v>
      </c>
      <c r="B4" s="1" t="s">
        <v>59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/>
      <c r="J4" s="1">
        <v>0</v>
      </c>
      <c r="K4" s="1">
        <v>0</v>
      </c>
      <c r="L4" s="1">
        <v>0</v>
      </c>
    </row>
    <row r="5" spans="1:36" ht="6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7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6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6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7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10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0" zoomScaleNormal="60" workbookViewId="0">
      <pane ySplit="3" topLeftCell="A4" activePane="bottomLeft" state="frozen"/>
      <selection pane="bottomLeft" activeCell="G14" sqref="G1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7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5" customHeight="1" x14ac:dyDescent="0.25">
      <c r="A4" s="6" t="s">
        <v>48</v>
      </c>
      <c r="B4" s="1" t="s">
        <v>75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69" customHeight="1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8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29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80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7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55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5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6" zoomScaleNormal="66" workbookViewId="0">
      <pane ySplit="3" topLeftCell="A7" activePane="bottomLeft" state="frozen"/>
      <selection pane="bottomLeft" activeCell="G12" sqref="G12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3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65.25" customHeight="1" x14ac:dyDescent="0.25">
      <c r="A4" s="6" t="s">
        <v>49</v>
      </c>
      <c r="B4" s="1" t="s">
        <v>59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01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46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0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88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12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2" zoomScaleNormal="62" workbookViewId="0">
      <pane ySplit="3" topLeftCell="A13" activePane="bottomLeft" state="frozen"/>
      <selection pane="bottomLeft" activeCell="L16" sqref="L16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5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50</v>
      </c>
      <c r="B4" s="1" t="s">
        <v>58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6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5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44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2" zoomScaleNormal="62" workbookViewId="0">
      <pane ySplit="3" topLeftCell="A13" activePane="bottomLeft" state="frozen"/>
      <selection pane="bottomLeft" activeCell="F14" sqref="F1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51</v>
      </c>
      <c r="B4" s="1" t="s">
        <v>76</v>
      </c>
      <c r="C4" s="15">
        <v>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5">
        <v>1</v>
      </c>
      <c r="G8" s="1">
        <v>0</v>
      </c>
      <c r="H8" s="1">
        <v>0</v>
      </c>
      <c r="I8" s="36"/>
      <c r="J8" s="15">
        <v>1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15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78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98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33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</v>
      </c>
      <c r="C18" s="15">
        <v>1</v>
      </c>
      <c r="D18" s="1"/>
      <c r="E18" s="15">
        <v>0</v>
      </c>
      <c r="F18" s="15">
        <v>1</v>
      </c>
      <c r="G18" s="15">
        <v>0</v>
      </c>
      <c r="H18" s="15">
        <v>0</v>
      </c>
      <c r="I18" s="15">
        <v>0</v>
      </c>
      <c r="J18" s="15">
        <v>1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13" activePane="bottomLeft" state="frozen"/>
      <selection pane="bottomLeft" activeCell="D15" sqref="D15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9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12</v>
      </c>
      <c r="J3" s="10" t="s">
        <v>11</v>
      </c>
      <c r="K3" s="10" t="s">
        <v>12</v>
      </c>
      <c r="L3" s="10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11" t="s">
        <v>62</v>
      </c>
      <c r="B4" s="1" t="s">
        <v>77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2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49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56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03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62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9" zoomScaleNormal="69" workbookViewId="0">
      <pane ySplit="3" topLeftCell="A13" activePane="bottomLeft" state="frozen"/>
      <selection pane="bottomLeft" activeCell="D4" sqref="D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17.5703125" customWidth="1"/>
    <col min="11" max="11" width="18.42578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12</v>
      </c>
      <c r="J3" s="13" t="s">
        <v>11</v>
      </c>
      <c r="K3" s="13" t="s">
        <v>12</v>
      </c>
      <c r="L3" s="13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12" t="s">
        <v>56</v>
      </c>
      <c r="B4" s="1" t="s">
        <v>57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198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22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06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93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38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">
        <v>0</v>
      </c>
      <c r="C18" s="1">
        <v>0</v>
      </c>
      <c r="D18" s="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8" zoomScaleNormal="68" workbookViewId="0">
      <pane ySplit="3" topLeftCell="A13" activePane="bottomLeft" state="frozen"/>
      <selection pane="bottomLeft" activeCell="G11" sqref="G11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17.5703125" customWidth="1"/>
    <col min="11" max="11" width="18.42578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65</v>
      </c>
      <c r="B4" s="1" t="s">
        <v>57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8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9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9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9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9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9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9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9"/>
      <c r="J11" s="1">
        <v>0</v>
      </c>
      <c r="K11" s="1">
        <v>0</v>
      </c>
      <c r="L11" s="1">
        <v>0</v>
      </c>
    </row>
    <row r="12" spans="1:36" ht="222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9"/>
      <c r="J12" s="1">
        <v>0</v>
      </c>
      <c r="K12" s="1">
        <v>0</v>
      </c>
      <c r="L12" s="1">
        <v>0</v>
      </c>
    </row>
    <row r="13" spans="1:36" ht="171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9"/>
      <c r="J13" s="1">
        <v>0</v>
      </c>
      <c r="K13" s="1">
        <v>0</v>
      </c>
      <c r="L13" s="1">
        <v>0</v>
      </c>
    </row>
    <row r="14" spans="1:36" ht="13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9"/>
      <c r="J14" s="1">
        <v>0</v>
      </c>
      <c r="K14" s="1">
        <v>0</v>
      </c>
      <c r="L14" s="1">
        <v>0</v>
      </c>
    </row>
    <row r="15" spans="1:36" ht="90" customHeight="1" x14ac:dyDescent="0.25">
      <c r="A15" s="1"/>
      <c r="B15" s="1"/>
      <c r="C15" s="1"/>
      <c r="D15" s="8" t="s">
        <v>25</v>
      </c>
      <c r="E15" s="1">
        <v>0</v>
      </c>
      <c r="F15" s="17">
        <v>0</v>
      </c>
      <c r="G15" s="1">
        <v>0</v>
      </c>
      <c r="H15" s="1">
        <v>0</v>
      </c>
      <c r="I15" s="39"/>
      <c r="J15" s="17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9"/>
      <c r="J16" s="1">
        <v>0</v>
      </c>
      <c r="K16" s="1">
        <v>0</v>
      </c>
      <c r="L16" s="1">
        <v>0</v>
      </c>
    </row>
    <row r="17" spans="1:12" ht="153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40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2" zoomScaleNormal="62" workbookViewId="0">
      <pane ySplit="3" topLeftCell="A4" activePane="bottomLeft" state="frozen"/>
      <selection pane="bottomLeft" activeCell="J8" sqref="J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0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28515625" customWidth="1"/>
    <col min="11" max="11" width="20.5703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0.5" customHeight="1" x14ac:dyDescent="0.25">
      <c r="A4" s="6" t="s">
        <v>31</v>
      </c>
      <c r="B4" s="1" t="s">
        <v>69</v>
      </c>
      <c r="C4" s="15">
        <v>3</v>
      </c>
      <c r="D4" s="16" t="s">
        <v>14</v>
      </c>
      <c r="E4" s="1">
        <v>0</v>
      </c>
      <c r="F4" s="1">
        <v>0</v>
      </c>
      <c r="G4" s="1">
        <v>0</v>
      </c>
      <c r="H4" s="1">
        <v>0</v>
      </c>
      <c r="I4" s="22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54.75" customHeight="1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5">
        <v>2</v>
      </c>
      <c r="G8" s="15">
        <v>1</v>
      </c>
      <c r="H8" s="1">
        <v>0</v>
      </c>
      <c r="I8" s="23"/>
      <c r="J8" s="15">
        <v>3</v>
      </c>
      <c r="K8" s="1">
        <v>0</v>
      </c>
      <c r="L8" s="1">
        <v>0</v>
      </c>
    </row>
    <row r="9" spans="1:36" ht="50.25" customHeight="1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93.75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03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53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21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8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34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3</v>
      </c>
      <c r="C18" s="15">
        <v>3</v>
      </c>
      <c r="D18" s="1"/>
      <c r="E18" s="15">
        <v>0</v>
      </c>
      <c r="F18" s="15">
        <v>2</v>
      </c>
      <c r="G18" s="15">
        <v>1</v>
      </c>
      <c r="H18" s="15">
        <v>0</v>
      </c>
      <c r="I18" s="15">
        <v>0</v>
      </c>
      <c r="J18" s="15">
        <v>3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25" right="0.25" top="0.75" bottom="0.75" header="0.3" footer="0.3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57" zoomScaleNormal="57"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285156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54</v>
      </c>
      <c r="B4" s="1" t="s">
        <v>58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8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9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9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9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9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9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9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9"/>
      <c r="J11" s="1">
        <v>0</v>
      </c>
      <c r="K11" s="1">
        <v>0</v>
      </c>
      <c r="L11" s="1">
        <v>0</v>
      </c>
    </row>
    <row r="12" spans="1:36" ht="205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9"/>
      <c r="J12" s="1">
        <v>0</v>
      </c>
      <c r="K12" s="1">
        <v>0</v>
      </c>
      <c r="L12" s="1">
        <v>0</v>
      </c>
    </row>
    <row r="13" spans="1:36" ht="169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9"/>
      <c r="J13" s="1">
        <v>0</v>
      </c>
      <c r="K13" s="1">
        <v>0</v>
      </c>
      <c r="L13" s="1">
        <v>0</v>
      </c>
    </row>
    <row r="14" spans="1:36" ht="120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9"/>
      <c r="J14" s="1">
        <v>0</v>
      </c>
      <c r="K14" s="1">
        <v>0</v>
      </c>
      <c r="L14" s="1">
        <v>0</v>
      </c>
    </row>
    <row r="15" spans="1:36" ht="107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9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9"/>
      <c r="J16" s="1">
        <v>0</v>
      </c>
      <c r="K16" s="1">
        <v>0</v>
      </c>
      <c r="L16" s="1">
        <v>0</v>
      </c>
    </row>
    <row r="17" spans="1:12" ht="132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40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9">
        <v>0</v>
      </c>
      <c r="H18" s="19">
        <v>0</v>
      </c>
      <c r="I18" s="19">
        <v>0</v>
      </c>
      <c r="J18" s="15">
        <v>0</v>
      </c>
      <c r="K18" s="19">
        <v>0</v>
      </c>
      <c r="L18" s="19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scale="5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59" zoomScaleNormal="59" workbookViewId="0">
      <pane ySplit="3" topLeftCell="A4" activePane="bottomLeft" state="frozen"/>
      <selection pane="bottomLeft" activeCell="I4" sqref="I4:I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customHeight="1" x14ac:dyDescent="0.25">
      <c r="A4" s="6" t="s">
        <v>32</v>
      </c>
      <c r="B4" s="1" t="s">
        <v>70</v>
      </c>
      <c r="C4" s="15">
        <v>11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2</v>
      </c>
      <c r="J4" s="1">
        <v>0</v>
      </c>
      <c r="K4" s="18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5">
        <v>4</v>
      </c>
      <c r="G7" s="1">
        <v>0</v>
      </c>
      <c r="H7" s="1">
        <v>0</v>
      </c>
      <c r="I7" s="23"/>
      <c r="J7" s="15">
        <v>4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5">
        <v>4</v>
      </c>
      <c r="F8" s="15">
        <v>1</v>
      </c>
      <c r="G8" s="1">
        <v>0</v>
      </c>
      <c r="H8" s="1">
        <v>0</v>
      </c>
      <c r="I8" s="23"/>
      <c r="J8" s="15">
        <v>5</v>
      </c>
      <c r="K8" s="15">
        <v>2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54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11</v>
      </c>
      <c r="C18" s="15">
        <v>11</v>
      </c>
      <c r="D18" s="1"/>
      <c r="E18" s="15">
        <v>4</v>
      </c>
      <c r="F18" s="15">
        <v>5</v>
      </c>
      <c r="G18" s="15">
        <v>0</v>
      </c>
      <c r="H18" s="15">
        <v>0</v>
      </c>
      <c r="I18" s="15">
        <v>2</v>
      </c>
      <c r="J18" s="15">
        <v>9</v>
      </c>
      <c r="K18" s="15">
        <v>2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19685039370078741" right="0.11811023622047244" top="0.19685039370078741" bottom="0.15748031496062992" header="0.31496062992125984" footer="0.31496062992125984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9" zoomScaleNormal="69" workbookViewId="0">
      <pane ySplit="3" topLeftCell="A4" activePane="bottomLeft" state="frozen"/>
      <selection pane="bottomLeft" activeCell="K18" sqref="K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0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7" t="s">
        <v>2</v>
      </c>
      <c r="C2" s="27" t="s">
        <v>3</v>
      </c>
      <c r="D2" s="27" t="s">
        <v>9</v>
      </c>
      <c r="E2" s="27"/>
      <c r="F2" s="27"/>
      <c r="G2" s="27"/>
      <c r="H2" s="27"/>
      <c r="I2" s="27"/>
      <c r="J2" s="32" t="s">
        <v>10</v>
      </c>
      <c r="K2" s="33"/>
      <c r="L2" s="34"/>
    </row>
    <row r="3" spans="1:36" ht="63" customHeight="1" x14ac:dyDescent="0.25">
      <c r="A3" s="27"/>
      <c r="B3" s="27"/>
      <c r="C3" s="27"/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33</v>
      </c>
      <c r="B4" s="1" t="s">
        <v>58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6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08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99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04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78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6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22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4" activePane="bottomLeft" state="frozen"/>
      <selection pane="bottomLeft" activeCell="I4" sqref="I4:I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3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30" t="s">
        <v>3</v>
      </c>
      <c r="D2" s="32" t="s">
        <v>9</v>
      </c>
      <c r="E2" s="33"/>
      <c r="F2" s="33"/>
      <c r="G2" s="33"/>
      <c r="H2" s="33"/>
      <c r="I2" s="34"/>
      <c r="J2" s="32" t="s">
        <v>10</v>
      </c>
      <c r="K2" s="33"/>
      <c r="L2" s="34"/>
    </row>
    <row r="3" spans="1:36" ht="63" customHeight="1" x14ac:dyDescent="0.25">
      <c r="A3" s="27"/>
      <c r="B3" s="29"/>
      <c r="C3" s="31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34</v>
      </c>
      <c r="B4" s="1" t="s">
        <v>63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5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6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6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6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8">
        <v>0</v>
      </c>
      <c r="F8" s="18">
        <v>0</v>
      </c>
      <c r="G8" s="1">
        <v>0</v>
      </c>
      <c r="H8" s="1">
        <v>0</v>
      </c>
      <c r="I8" s="36"/>
      <c r="J8" s="18">
        <v>0</v>
      </c>
      <c r="K8" s="18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6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6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6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6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6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6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8">
        <v>0</v>
      </c>
      <c r="G15" s="1">
        <v>0</v>
      </c>
      <c r="H15" s="18">
        <v>0</v>
      </c>
      <c r="I15" s="36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6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7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Вінницька митниця</vt:lpstr>
      <vt:lpstr> Волинська митниця</vt:lpstr>
      <vt:lpstr>Донецька митниця</vt:lpstr>
      <vt:lpstr>Південно-Східна митниця(Дніпро)</vt:lpstr>
      <vt:lpstr>Житомирська митниця</vt:lpstr>
      <vt:lpstr>Запорізька митниця</vt:lpstr>
      <vt:lpstr>Закарпатська митниця</vt:lpstr>
      <vt:lpstr>Енергетична митниця</vt:lpstr>
      <vt:lpstr>Івано-Франківська митниця</vt:lpstr>
      <vt:lpstr>Кропивницька митниця</vt:lpstr>
      <vt:lpstr>Київська митниця </vt:lpstr>
      <vt:lpstr>Координаційно-моніторингова мит</vt:lpstr>
      <vt:lpstr>Департамент спец.підг.та кінол.</vt:lpstr>
      <vt:lpstr>Луганська митниця</vt:lpstr>
      <vt:lpstr>Львівська митниця</vt:lpstr>
      <vt:lpstr>Південна митниця(Миколаївська)</vt:lpstr>
      <vt:lpstr>Одеська митниця</vt:lpstr>
      <vt:lpstr>Полтавська митниця</vt:lpstr>
      <vt:lpstr>Рівненська митниця</vt:lpstr>
      <vt:lpstr>Сумська митниця</vt:lpstr>
      <vt:lpstr>СЛЕД</vt:lpstr>
      <vt:lpstr>Тернопільська митниця</vt:lpstr>
      <vt:lpstr>Хмельницька митниця</vt:lpstr>
      <vt:lpstr>Херсонська митниця та Крим</vt:lpstr>
      <vt:lpstr>Харківська митниця</vt:lpstr>
      <vt:lpstr>Чернівецька митниця</vt:lpstr>
      <vt:lpstr>Черкаська митниця</vt:lpstr>
      <vt:lpstr>Чернігівська митниця</vt:lpstr>
      <vt:lpstr>Апарат Держмитслужби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2026-01-05T12:46:36Z</dcterms:modified>
</cp:coreProperties>
</file>