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Лист1!$A$1:$G$28</definedName>
  </definedNames>
  <calcPr calcId="162913"/>
  <fileRecoveryPr autoRecover="0"/>
</workbook>
</file>

<file path=xl/calcChain.xml><?xml version="1.0" encoding="utf-8"?>
<calcChain xmlns="http://schemas.openxmlformats.org/spreadsheetml/2006/main">
  <c r="D23" i="1" l="1"/>
  <c r="D26" i="1"/>
</calcChain>
</file>

<file path=xl/sharedStrings.xml><?xml version="1.0" encoding="utf-8"?>
<sst xmlns="http://schemas.openxmlformats.org/spreadsheetml/2006/main" count="75" uniqueCount="63">
  <si>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</si>
  <si>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</si>
  <si>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</si>
  <si>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</si>
  <si>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</si>
  <si>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</si>
  <si>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</si>
  <si>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</si>
  <si>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</si>
  <si>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</si>
  <si>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</si>
  <si>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</si>
  <si>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</si>
  <si>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</si>
  <si>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</si>
  <si>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</si>
  <si>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</si>
  <si>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</si>
  <si>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</si>
  <si>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</si>
  <si>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</si>
  <si>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</si>
  <si>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</si>
  <si>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</si>
  <si>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</si>
  <si>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</si>
  <si>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</si>
  <si>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</si>
  <si>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</si>
  <si>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</si>
  <si>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</si>
  <si>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</si>
  <si>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</si>
  <si>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</si>
  <si>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</si>
  <si>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</si>
  <si>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</si>
  <si>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</si>
  <si>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</si>
  <si>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</si>
  <si>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</si>
  <si>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</si>
  <si>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</si>
  <si>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>Код ДК 021:2015 71520000-9  Послуги з нагляду за виконанням будівельних робіт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</si>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</sst>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4" fontId="11" fillId="0" borderId="0" xfId="0" applyNumberFormat="1" applyFont="1"/>
    <xf numFmtId="4" fontId="6" fillId="0" borderId="0" xfId="0" applyNumberFormat="1" applyFont="1"/>
    <xf numFmtId="4" fontId="5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15" fillId="0" borderId="0" xfId="0" applyFont="1"/>
    <xf numFmtId="0" fontId="5" fillId="4" borderId="3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4" fontId="4" fillId="5" borderId="10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justify" wrapText="1"/>
    </xf>
    <xf numFmtId="0" fontId="1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top" wrapText="1"/>
    </xf>
    <xf numFmtId="4" fontId="16" fillId="0" borderId="0" xfId="0" applyNumberFormat="1" applyFont="1"/>
    <xf numFmtId="4" fontId="17" fillId="0" borderId="0" xfId="0" applyNumberFormat="1" applyFont="1"/>
    <xf numFmtId="0" fontId="1" fillId="4" borderId="2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top" wrapText="1"/>
    </xf>
    <xf numFmtId="4" fontId="12" fillId="4" borderId="5" xfId="0" applyNumberFormat="1" applyFont="1" applyFill="1" applyBorder="1" applyAlignment="1">
      <alignment horizontal="center" vertical="top" wrapText="1"/>
    </xf>
    <xf numFmtId="4" fontId="18" fillId="0" borderId="0" xfId="0" applyNumberFormat="1" applyFont="1"/>
    <xf numFmtId="0" fontId="5" fillId="4" borderId="7" xfId="0" applyFont="1" applyFill="1" applyBorder="1" applyAlignment="1">
      <alignment vertical="top" wrapText="1"/>
    </xf>
    <xf numFmtId="4" fontId="13" fillId="0" borderId="0" xfId="0" applyNumberFormat="1" applyFont="1" applyAlignment="1">
      <alignment horizontal="left" vertical="top"/>
    </xf>
    <xf numFmtId="0" fontId="6" fillId="5" borderId="0" xfId="0" applyFont="1" applyFill="1"/>
    <xf numFmtId="0" fontId="9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top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9" fillId="0" borderId="0" xfId="0" applyNumberFormat="1" applyFont="1" applyFill="1"/>
    <xf numFmtId="0" fontId="5" fillId="2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top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vertical="top" wrapText="1"/>
    </xf>
    <xf numFmtId="4" fontId="14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SheetLayoutView="100" workbookViewId="0">
      <selection activeCell="B33" sqref="B33"/>
    </sheetView>
  </sheetViews>
  <sheetFormatPr defaultRowHeight="12" x14ac:dyDescent="0.2"/>
  <cols>
    <col min="1" max="1" width="42" style="6" customWidth="1"/>
    <col min="2" max="2" width="24.28515625" style="6" customWidth="1"/>
    <col min="3" max="3" width="10.28515625" style="6" customWidth="1"/>
    <col min="4" max="4" width="22.42578125" style="6" customWidth="1"/>
    <col min="5" max="5" width="12.28515625" style="6" customWidth="1"/>
    <col min="6" max="6" width="13.42578125" style="6" customWidth="1"/>
    <col min="7" max="8" width="19.140625" style="6" customWidth="1"/>
    <col min="9" max="9" width="15.28515625" style="6" customWidth="1"/>
    <col min="10" max="10" width="15.7109375" style="6" customWidth="1"/>
    <col min="11" max="11" width="19.5703125" style="6" bestFit="1" customWidth="1"/>
    <col min="12" max="12" width="22" style="6" bestFit="1" customWidth="1"/>
    <col min="13" max="16384" width="9.140625" style="6"/>
  </cols>
  <sheetData>
    <row r="1" spans="1:8" x14ac:dyDescent="0.2">
      <c r="A1" s="106" t="s">
        <v>29</v>
      </c>
      <c r="B1" s="106"/>
      <c r="C1" s="106"/>
      <c r="D1" s="106"/>
      <c r="E1" s="106"/>
      <c r="F1" s="106"/>
      <c r="G1" s="106"/>
    </row>
    <row r="2" spans="1:8" x14ac:dyDescent="0.2">
      <c r="A2" s="106" t="s">
        <v>38</v>
      </c>
      <c r="B2" s="106"/>
      <c r="C2" s="106"/>
      <c r="D2" s="106"/>
      <c r="E2" s="106"/>
      <c r="F2" s="106"/>
      <c r="G2" s="7"/>
    </row>
    <row r="3" spans="1:8" x14ac:dyDescent="0.2">
      <c r="A3" s="107" t="s">
        <v>16</v>
      </c>
      <c r="B3" s="107"/>
      <c r="C3" s="107"/>
      <c r="D3" s="107"/>
      <c r="E3" s="107"/>
      <c r="F3" s="107"/>
      <c r="G3" s="107"/>
    </row>
    <row r="4" spans="1:8" x14ac:dyDescent="0.2">
      <c r="A4" s="8"/>
      <c r="B4" s="107" t="s">
        <v>1</v>
      </c>
      <c r="C4" s="107"/>
      <c r="D4" s="107"/>
      <c r="E4" s="107"/>
      <c r="F4" s="8"/>
      <c r="G4" s="8"/>
    </row>
    <row r="5" spans="1:8" ht="12.75" thickBot="1" x14ac:dyDescent="0.25">
      <c r="A5" s="108" t="s">
        <v>0</v>
      </c>
      <c r="B5" s="108"/>
      <c r="C5" s="108"/>
      <c r="D5" s="108"/>
      <c r="E5" s="108"/>
      <c r="F5" s="108"/>
      <c r="G5" s="108"/>
    </row>
    <row r="6" spans="1:8" ht="66" customHeight="1" thickBot="1" x14ac:dyDescent="0.25">
      <c r="A6" s="9" t="s">
        <v>53</v>
      </c>
      <c r="B6" s="10" t="s">
        <v>54</v>
      </c>
      <c r="C6" s="10" t="s">
        <v>55</v>
      </c>
      <c r="D6" s="10" t="s">
        <v>56</v>
      </c>
      <c r="E6" s="11" t="s">
        <v>57</v>
      </c>
      <c r="F6" s="11" t="s">
        <v>58</v>
      </c>
      <c r="G6" s="12" t="s">
        <v>59</v>
      </c>
    </row>
    <row r="7" spans="1:8" ht="43.5" customHeight="1" x14ac:dyDescent="0.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8" s="68" customFormat="1" ht="94.5" customHeight="1" x14ac:dyDescent="0.2">
      <c r="A8" s="79" t="s">
        <v>47</v>
      </c>
      <c r="B8" s="65" t="s">
        <v>30</v>
      </c>
      <c r="C8" s="78">
        <v>2240</v>
      </c>
      <c r="D8" s="66">
        <v>2882864.62</v>
      </c>
      <c r="E8" s="81" t="s">
        <v>48</v>
      </c>
      <c r="F8" s="83" t="s">
        <v>51</v>
      </c>
      <c r="G8" s="109" t="s">
        <v>49</v>
      </c>
      <c r="H8" s="67"/>
    </row>
    <row r="9" spans="1:8" s="68" customFormat="1" ht="82.5" customHeight="1" x14ac:dyDescent="0.2">
      <c r="A9" s="80"/>
      <c r="B9" s="64" t="s">
        <v>52</v>
      </c>
      <c r="C9" s="69"/>
      <c r="D9" s="70" t="s">
        <v>50</v>
      </c>
      <c r="E9" s="82"/>
      <c r="F9" s="84"/>
      <c r="G9" s="110"/>
      <c r="H9" s="71"/>
    </row>
    <row r="10" spans="1:8" s="51" customFormat="1" ht="95.25" customHeight="1" x14ac:dyDescent="0.2">
      <c r="A10" s="97" t="s">
        <v>39</v>
      </c>
      <c r="B10" s="36" t="s">
        <v>30</v>
      </c>
      <c r="C10" s="57">
        <v>2240</v>
      </c>
      <c r="D10" s="29">
        <v>22117135.379999999</v>
      </c>
      <c r="E10" s="103" t="s">
        <v>41</v>
      </c>
      <c r="F10" s="101" t="s">
        <v>46</v>
      </c>
      <c r="G10" s="99" t="s">
        <v>40</v>
      </c>
      <c r="H10" s="52"/>
    </row>
    <row r="11" spans="1:8" s="51" customFormat="1" ht="74.25" customHeight="1" x14ac:dyDescent="0.2">
      <c r="A11" s="98"/>
      <c r="B11" s="58"/>
      <c r="C11" s="59"/>
      <c r="D11" s="3" t="s">
        <v>62</v>
      </c>
      <c r="E11" s="103"/>
      <c r="F11" s="102"/>
      <c r="G11" s="100"/>
      <c r="H11" s="60"/>
    </row>
    <row r="12" spans="1:8" ht="45" hidden="1" customHeight="1" x14ac:dyDescent="0.2">
      <c r="A12" s="27" t="s">
        <v>22</v>
      </c>
      <c r="B12" s="35" t="s">
        <v>31</v>
      </c>
      <c r="C12" s="25">
        <v>2240</v>
      </c>
      <c r="D12" s="34">
        <v>0</v>
      </c>
      <c r="E12" s="113" t="s">
        <v>19</v>
      </c>
      <c r="F12" s="13" t="s">
        <v>20</v>
      </c>
      <c r="G12" s="116" t="s">
        <v>5</v>
      </c>
      <c r="H12" s="26"/>
    </row>
    <row r="13" spans="1:8" ht="45" hidden="1" customHeight="1" x14ac:dyDescent="0.2">
      <c r="A13" s="28"/>
      <c r="B13" s="24"/>
      <c r="C13" s="32"/>
      <c r="D13" s="4" t="s">
        <v>21</v>
      </c>
      <c r="E13" s="94"/>
      <c r="F13" s="14"/>
      <c r="G13" s="117"/>
      <c r="H13" s="26"/>
    </row>
    <row r="14" spans="1:8" ht="39.75" hidden="1" customHeight="1" x14ac:dyDescent="0.2">
      <c r="A14" s="27" t="s">
        <v>28</v>
      </c>
      <c r="B14" s="33" t="s">
        <v>32</v>
      </c>
      <c r="C14" s="25">
        <v>2240</v>
      </c>
      <c r="D14" s="34">
        <v>0</v>
      </c>
      <c r="E14" s="111" t="s">
        <v>2</v>
      </c>
      <c r="F14" s="13" t="s">
        <v>11</v>
      </c>
      <c r="G14" s="116" t="s">
        <v>5</v>
      </c>
      <c r="H14" s="26"/>
    </row>
    <row r="15" spans="1:8" ht="22.5" hidden="1" customHeight="1" x14ac:dyDescent="0.2">
      <c r="A15" s="28"/>
      <c r="B15" s="24"/>
      <c r="C15" s="32"/>
      <c r="D15" s="4" t="s">
        <v>23</v>
      </c>
      <c r="E15" s="112"/>
      <c r="F15" s="14"/>
      <c r="G15" s="117"/>
      <c r="H15" s="26"/>
    </row>
    <row r="16" spans="1:8" ht="45" hidden="1" customHeight="1" x14ac:dyDescent="0.2">
      <c r="A16" s="27" t="s">
        <v>24</v>
      </c>
      <c r="B16" s="33" t="s">
        <v>33</v>
      </c>
      <c r="C16" s="25">
        <v>2240</v>
      </c>
      <c r="D16" s="34">
        <v>0</v>
      </c>
      <c r="E16" s="113" t="s">
        <v>19</v>
      </c>
      <c r="F16" s="13" t="s">
        <v>8</v>
      </c>
      <c r="G16" s="116" t="s">
        <v>4</v>
      </c>
      <c r="H16" s="26"/>
    </row>
    <row r="17" spans="1:12" ht="45" hidden="1" customHeight="1" x14ac:dyDescent="0.2">
      <c r="A17" s="28"/>
      <c r="B17" s="24"/>
      <c r="C17" s="32"/>
      <c r="D17" s="4" t="s">
        <v>25</v>
      </c>
      <c r="E17" s="94"/>
      <c r="F17" s="14"/>
      <c r="G17" s="117"/>
      <c r="H17" s="26"/>
    </row>
    <row r="18" spans="1:12" ht="42.75" hidden="1" customHeight="1" x14ac:dyDescent="0.2">
      <c r="A18" s="27" t="s">
        <v>27</v>
      </c>
      <c r="B18" s="33" t="s">
        <v>34</v>
      </c>
      <c r="C18" s="25">
        <v>2240</v>
      </c>
      <c r="D18" s="34">
        <v>0</v>
      </c>
      <c r="E18" s="113" t="s">
        <v>18</v>
      </c>
      <c r="F18" s="13" t="s">
        <v>10</v>
      </c>
      <c r="G18" s="116" t="s">
        <v>5</v>
      </c>
      <c r="H18" s="26"/>
    </row>
    <row r="19" spans="1:12" ht="51.75" hidden="1" customHeight="1" x14ac:dyDescent="0.2">
      <c r="A19" s="28"/>
      <c r="B19" s="24"/>
      <c r="C19" s="32"/>
      <c r="D19" s="5" t="s">
        <v>26</v>
      </c>
      <c r="E19" s="94"/>
      <c r="F19" s="14"/>
      <c r="G19" s="117"/>
      <c r="H19" s="26"/>
    </row>
    <row r="20" spans="1:12" ht="24.75" hidden="1" customHeight="1" x14ac:dyDescent="0.2">
      <c r="A20" s="85" t="s">
        <v>13</v>
      </c>
      <c r="B20" s="36" t="s">
        <v>35</v>
      </c>
      <c r="C20" s="87">
        <v>2240</v>
      </c>
      <c r="D20" s="37">
        <v>0</v>
      </c>
      <c r="E20" s="114" t="s">
        <v>12</v>
      </c>
      <c r="F20" s="91" t="s">
        <v>10</v>
      </c>
      <c r="G20" s="38" t="s">
        <v>9</v>
      </c>
    </row>
    <row r="21" spans="1:12" ht="14.25" hidden="1" customHeight="1" x14ac:dyDescent="0.2">
      <c r="A21" s="86"/>
      <c r="B21" s="39"/>
      <c r="C21" s="88"/>
      <c r="D21" s="2" t="s">
        <v>14</v>
      </c>
      <c r="E21" s="115"/>
      <c r="F21" s="92"/>
      <c r="G21" s="40"/>
    </row>
    <row r="22" spans="1:12" ht="27.75" hidden="1" customHeight="1" x14ac:dyDescent="0.2">
      <c r="A22" s="56" t="s">
        <v>15</v>
      </c>
      <c r="B22" s="36" t="s">
        <v>36</v>
      </c>
      <c r="C22" s="53">
        <v>2240</v>
      </c>
      <c r="D22" s="37">
        <v>0</v>
      </c>
      <c r="E22" s="55" t="s">
        <v>12</v>
      </c>
      <c r="F22" s="54" t="s">
        <v>10</v>
      </c>
      <c r="G22" s="38" t="s">
        <v>9</v>
      </c>
    </row>
    <row r="23" spans="1:12" ht="27" customHeight="1" x14ac:dyDescent="0.2">
      <c r="A23" s="41" t="s">
        <v>3</v>
      </c>
      <c r="B23" s="15"/>
      <c r="C23" s="16"/>
      <c r="D23" s="20">
        <f>D8+D10</f>
        <v>25000000</v>
      </c>
      <c r="E23" s="42"/>
      <c r="F23" s="42"/>
      <c r="G23" s="17"/>
      <c r="H23" s="43"/>
      <c r="I23" s="44"/>
      <c r="K23" s="22"/>
      <c r="L23" s="23"/>
    </row>
    <row r="24" spans="1:12" ht="39" customHeight="1" x14ac:dyDescent="0.2">
      <c r="A24" s="97" t="s">
        <v>42</v>
      </c>
      <c r="B24" s="61" t="s">
        <v>43</v>
      </c>
      <c r="C24" s="104">
        <v>3142</v>
      </c>
      <c r="D24" s="62">
        <v>1700570</v>
      </c>
      <c r="E24" s="101" t="s">
        <v>2</v>
      </c>
      <c r="F24" s="101" t="s">
        <v>46</v>
      </c>
      <c r="G24" s="118" t="s">
        <v>44</v>
      </c>
      <c r="H24" s="63"/>
      <c r="I24" s="18"/>
      <c r="K24" s="19"/>
    </row>
    <row r="25" spans="1:12" ht="73.5" customHeight="1" x14ac:dyDescent="0.2">
      <c r="A25" s="98"/>
      <c r="B25" s="64" t="s">
        <v>45</v>
      </c>
      <c r="C25" s="105"/>
      <c r="D25" s="3" t="s">
        <v>61</v>
      </c>
      <c r="E25" s="102"/>
      <c r="F25" s="102"/>
      <c r="G25" s="119"/>
      <c r="H25" s="63"/>
      <c r="I25" s="18"/>
      <c r="K25" s="19"/>
    </row>
    <row r="26" spans="1:12" ht="51" customHeight="1" thickBot="1" x14ac:dyDescent="0.25">
      <c r="A26" s="72" t="s">
        <v>60</v>
      </c>
      <c r="B26" s="73"/>
      <c r="C26" s="74"/>
      <c r="D26" s="75">
        <f>D24</f>
        <v>1700570</v>
      </c>
      <c r="E26" s="74"/>
      <c r="F26" s="74"/>
      <c r="G26" s="76"/>
      <c r="H26" s="77"/>
      <c r="I26" s="18"/>
      <c r="K26" s="19"/>
    </row>
    <row r="27" spans="1:12" ht="27" hidden="1" customHeight="1" x14ac:dyDescent="0.2">
      <c r="A27" s="45" t="s">
        <v>6</v>
      </c>
      <c r="B27" s="46" t="s">
        <v>37</v>
      </c>
      <c r="C27" s="31">
        <v>2282</v>
      </c>
      <c r="D27" s="47">
        <v>0</v>
      </c>
      <c r="E27" s="93" t="s">
        <v>17</v>
      </c>
      <c r="F27" s="89" t="s">
        <v>11</v>
      </c>
      <c r="G27" s="95" t="s">
        <v>5</v>
      </c>
      <c r="H27" s="48"/>
      <c r="I27" s="18"/>
      <c r="K27" s="22"/>
      <c r="L27" s="26"/>
    </row>
    <row r="28" spans="1:12" ht="61.5" hidden="1" customHeight="1" x14ac:dyDescent="0.2">
      <c r="A28" s="45"/>
      <c r="B28" s="49"/>
      <c r="C28" s="30"/>
      <c r="D28" s="1" t="s">
        <v>7</v>
      </c>
      <c r="E28" s="94"/>
      <c r="F28" s="90"/>
      <c r="G28" s="96"/>
      <c r="H28" s="21"/>
      <c r="I28" s="18"/>
      <c r="K28" s="50"/>
      <c r="L28" s="23"/>
    </row>
  </sheetData>
  <mergeCells count="33">
    <mergeCell ref="G12:G13"/>
    <mergeCell ref="G24:G25"/>
    <mergeCell ref="F24:F25"/>
    <mergeCell ref="E24:E25"/>
    <mergeCell ref="A1:G1"/>
    <mergeCell ref="A3:G3"/>
    <mergeCell ref="A5:G5"/>
    <mergeCell ref="B4:E4"/>
    <mergeCell ref="A2:F2"/>
    <mergeCell ref="G8:G9"/>
    <mergeCell ref="E14:E15"/>
    <mergeCell ref="E16:E17"/>
    <mergeCell ref="E18:E19"/>
    <mergeCell ref="E20:E21"/>
    <mergeCell ref="E12:E13"/>
    <mergeCell ref="G16:G17"/>
    <mergeCell ref="G18:G19"/>
    <mergeCell ref="G14:G15"/>
    <mergeCell ref="A8:A9"/>
    <mergeCell ref="E8:E9"/>
    <mergeCell ref="F8:F9"/>
    <mergeCell ref="A20:A21"/>
    <mergeCell ref="C20:C21"/>
    <mergeCell ref="F27:F28"/>
    <mergeCell ref="F20:F21"/>
    <mergeCell ref="E27:E28"/>
    <mergeCell ref="G27:G28"/>
    <mergeCell ref="A10:A11"/>
    <mergeCell ref="A24:A25"/>
    <mergeCell ref="G10:G11"/>
    <mergeCell ref="F10:F11"/>
    <mergeCell ref="E10:E11"/>
    <mergeCell ref="C24:C2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2021-12-08T07:53:54Z</cp:lastPrinted>
  <dcterms:created xsi:type="dcterms:W3CDTF">2016-01-19T07:58:56Z</dcterms:created>
  <dcterms:modified xsi:type="dcterms:W3CDTF">2021-12-09T13:50:41Z</dcterms:modified>
</cp:coreProperties>
</file>