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20" windowWidth="20610" windowHeight="1164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Лист1!$A$1:$G$65</definedName>
  </definedNames>
  <calcPr calcId="125725"/>
  <fileRecoveryPr autoRecover="0"/>
</workbook>
</file>

<file path=xl/calcChain.xml><?xml version="1.0" encoding="utf-8"?>
<calcChain xmlns="http://schemas.openxmlformats.org/spreadsheetml/2006/main">
  <c r="D24" i="1"/>
  <c r="D56" l="1"/>
  <c r="D65" l="1"/>
  <c r="D49" l="1"/>
  <c r="D33" l="1"/>
  <c r="D36"/>
</calcChain>
</file>

<file path=xl/sharedStrings.xml><?xml version="1.0" encoding="utf-8"?>
<sst xmlns="http://schemas.openxmlformats.org/spreadsheetml/2006/main" count="178" uniqueCount="127">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</sst>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7" borderId="2" xfId="0" applyNumberFormat="1" applyFont="1" applyFill="1" applyBorder="1" applyAlignment="1">
      <alignment horizontal="center" vertical="top" wrapText="1"/>
    </xf>
    <xf numFmtId="0" fontId="8" fillId="7" borderId="0" xfId="0" applyFont="1" applyFill="1"/>
    <xf numFmtId="0" fontId="5" fillId="7" borderId="0" xfId="0" applyFont="1" applyFill="1"/>
    <xf numFmtId="0" fontId="4" fillId="7" borderId="3" xfId="0" applyFont="1" applyFill="1" applyBorder="1" applyAlignment="1">
      <alignment vertical="top" wrapText="1"/>
    </xf>
    <xf numFmtId="0" fontId="4" fillId="7" borderId="8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center" vertical="top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12" xfId="0" applyNumberFormat="1" applyFont="1" applyFill="1" applyBorder="1" applyAlignment="1">
      <alignment horizontal="center" vertical="center" wrapText="1"/>
    </xf>
    <xf numFmtId="49" fontId="1" fillId="7" borderId="21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topLeftCell="C1" zoomScale="145" zoomScaleSheetLayoutView="145" workbookViewId="0">
      <selection activeCell="H5" sqref="H5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52" t="s">
        <v>11</v>
      </c>
      <c r="B1" s="152"/>
      <c r="C1" s="152"/>
      <c r="D1" s="152"/>
      <c r="E1" s="152"/>
      <c r="F1" s="152"/>
      <c r="G1" s="152"/>
    </row>
    <row r="2" spans="1:10">
      <c r="A2" s="152" t="s">
        <v>14</v>
      </c>
      <c r="B2" s="152"/>
      <c r="C2" s="152"/>
      <c r="D2" s="152"/>
      <c r="E2" s="152"/>
      <c r="F2" s="152"/>
      <c r="G2" s="4">
        <v>9</v>
      </c>
    </row>
    <row r="3" spans="1:10">
      <c r="A3" s="153" t="s">
        <v>9</v>
      </c>
      <c r="B3" s="153"/>
      <c r="C3" s="153"/>
      <c r="D3" s="153"/>
      <c r="E3" s="153"/>
      <c r="F3" s="153"/>
      <c r="G3" s="153"/>
    </row>
    <row r="4" spans="1:10">
      <c r="A4" s="5"/>
      <c r="B4" s="153" t="s">
        <v>1</v>
      </c>
      <c r="C4" s="153"/>
      <c r="D4" s="153"/>
      <c r="E4" s="153"/>
      <c r="F4" s="5"/>
      <c r="G4" s="5"/>
    </row>
    <row r="5" spans="1:10" ht="12.75" thickBot="1">
      <c r="A5" s="154" t="s">
        <v>0</v>
      </c>
      <c r="B5" s="154"/>
      <c r="C5" s="154"/>
      <c r="D5" s="154"/>
      <c r="E5" s="154"/>
      <c r="F5" s="154"/>
      <c r="G5" s="154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69" t="s">
        <v>67</v>
      </c>
      <c r="B8" s="170" t="s">
        <v>72</v>
      </c>
      <c r="C8" s="131">
        <v>2240</v>
      </c>
      <c r="D8" s="41">
        <v>1479999.6</v>
      </c>
      <c r="E8" s="155" t="s">
        <v>23</v>
      </c>
      <c r="F8" s="131" t="s">
        <v>26</v>
      </c>
      <c r="G8" s="167" t="s">
        <v>24</v>
      </c>
      <c r="H8" s="64"/>
    </row>
    <row r="9" spans="1:10" s="43" customFormat="1" ht="59.25" customHeight="1">
      <c r="A9" s="137"/>
      <c r="B9" s="171"/>
      <c r="C9" s="132"/>
      <c r="D9" s="70" t="s">
        <v>68</v>
      </c>
      <c r="E9" s="156"/>
      <c r="F9" s="132"/>
      <c r="G9" s="168"/>
      <c r="J9" s="65"/>
    </row>
    <row r="10" spans="1:10" s="43" customFormat="1" ht="60.75" customHeight="1">
      <c r="A10" s="127" t="s">
        <v>22</v>
      </c>
      <c r="B10" s="40" t="s">
        <v>12</v>
      </c>
      <c r="C10" s="48">
        <v>2240</v>
      </c>
      <c r="D10" s="41">
        <v>2882864.62</v>
      </c>
      <c r="E10" s="155" t="s">
        <v>23</v>
      </c>
      <c r="F10" s="131" t="s">
        <v>26</v>
      </c>
      <c r="G10" s="167" t="s">
        <v>24</v>
      </c>
      <c r="H10" s="42"/>
    </row>
    <row r="11" spans="1:10" s="43" customFormat="1" ht="55.5" customHeight="1">
      <c r="A11" s="128"/>
      <c r="B11" s="39" t="s">
        <v>27</v>
      </c>
      <c r="C11" s="44"/>
      <c r="D11" s="45" t="s">
        <v>25</v>
      </c>
      <c r="E11" s="156"/>
      <c r="F11" s="132"/>
      <c r="G11" s="168"/>
      <c r="H11" s="46"/>
    </row>
    <row r="12" spans="1:10" s="43" customFormat="1" ht="39" customHeight="1">
      <c r="A12" s="127" t="s">
        <v>107</v>
      </c>
      <c r="B12" s="88" t="s">
        <v>108</v>
      </c>
      <c r="C12" s="89">
        <v>2240</v>
      </c>
      <c r="D12" s="92">
        <v>151152.56</v>
      </c>
      <c r="E12" s="155" t="s">
        <v>23</v>
      </c>
      <c r="F12" s="140" t="s">
        <v>111</v>
      </c>
      <c r="G12" s="167" t="s">
        <v>109</v>
      </c>
    </row>
    <row r="13" spans="1:10" s="43" customFormat="1" ht="96.75" customHeight="1">
      <c r="A13" s="128"/>
      <c r="B13" s="90"/>
      <c r="C13" s="91"/>
      <c r="D13" s="66" t="s">
        <v>110</v>
      </c>
      <c r="E13" s="156"/>
      <c r="F13" s="132"/>
      <c r="G13" s="168"/>
      <c r="H13" s="42"/>
    </row>
    <row r="14" spans="1:10" s="96" customFormat="1" ht="39" customHeight="1">
      <c r="A14" s="181" t="s">
        <v>107</v>
      </c>
      <c r="B14" s="98" t="s">
        <v>108</v>
      </c>
      <c r="C14" s="125">
        <v>2240</v>
      </c>
      <c r="D14" s="94">
        <v>88400</v>
      </c>
      <c r="E14" s="183" t="s">
        <v>23</v>
      </c>
      <c r="F14" s="185" t="s">
        <v>111</v>
      </c>
      <c r="G14" s="187" t="s">
        <v>125</v>
      </c>
    </row>
    <row r="15" spans="1:10" s="96" customFormat="1" ht="96.75" customHeight="1">
      <c r="A15" s="182"/>
      <c r="B15" s="97"/>
      <c r="C15" s="126"/>
      <c r="D15" s="99" t="s">
        <v>126</v>
      </c>
      <c r="E15" s="184"/>
      <c r="F15" s="186"/>
      <c r="G15" s="188"/>
      <c r="H15" s="95"/>
    </row>
    <row r="16" spans="1:10" s="43" customFormat="1" ht="94.5" customHeight="1">
      <c r="A16" s="127" t="s">
        <v>22</v>
      </c>
      <c r="B16" s="40" t="s">
        <v>12</v>
      </c>
      <c r="C16" s="87">
        <v>2240</v>
      </c>
      <c r="D16" s="41">
        <v>2249325.37</v>
      </c>
      <c r="E16" s="155" t="s">
        <v>23</v>
      </c>
      <c r="F16" s="140" t="s">
        <v>111</v>
      </c>
      <c r="G16" s="167" t="s">
        <v>113</v>
      </c>
      <c r="H16" s="42"/>
    </row>
    <row r="17" spans="1:12" s="43" customFormat="1" ht="42" customHeight="1">
      <c r="A17" s="128"/>
      <c r="B17" s="39" t="s">
        <v>112</v>
      </c>
      <c r="C17" s="44"/>
      <c r="D17" s="45" t="s">
        <v>114</v>
      </c>
      <c r="E17" s="156"/>
      <c r="F17" s="132"/>
      <c r="G17" s="168"/>
      <c r="H17" s="46"/>
    </row>
    <row r="18" spans="1:12" s="31" customFormat="1" ht="69" customHeight="1">
      <c r="A18" s="141" t="s">
        <v>15</v>
      </c>
      <c r="B18" s="22" t="s">
        <v>12</v>
      </c>
      <c r="C18" s="33">
        <v>2240</v>
      </c>
      <c r="D18" s="20">
        <v>22117135.379999999</v>
      </c>
      <c r="E18" s="165" t="s">
        <v>17</v>
      </c>
      <c r="F18" s="138" t="s">
        <v>21</v>
      </c>
      <c r="G18" s="163" t="s">
        <v>16</v>
      </c>
      <c r="H18" s="32"/>
    </row>
    <row r="19" spans="1:12" s="31" customFormat="1" ht="74.25" customHeight="1">
      <c r="A19" s="142"/>
      <c r="B19" s="50"/>
      <c r="C19" s="34"/>
      <c r="D19" s="2" t="s">
        <v>37</v>
      </c>
      <c r="E19" s="165"/>
      <c r="F19" s="139"/>
      <c r="G19" s="164"/>
      <c r="H19" s="35"/>
    </row>
    <row r="20" spans="1:12" s="31" customFormat="1" ht="43.5" customHeight="1">
      <c r="A20" s="174" t="s">
        <v>115</v>
      </c>
      <c r="B20" s="22" t="s">
        <v>116</v>
      </c>
      <c r="C20" s="119">
        <v>2240</v>
      </c>
      <c r="D20" s="120">
        <v>600000</v>
      </c>
      <c r="E20" s="178" t="s">
        <v>117</v>
      </c>
      <c r="F20" s="119" t="s">
        <v>77</v>
      </c>
      <c r="G20" s="121" t="s">
        <v>4</v>
      </c>
      <c r="H20" s="32"/>
    </row>
    <row r="21" spans="1:12" s="31" customFormat="1" ht="51.75" customHeight="1">
      <c r="A21" s="142"/>
      <c r="B21" s="122"/>
      <c r="C21" s="118"/>
      <c r="D21" s="2" t="s">
        <v>118</v>
      </c>
      <c r="E21" s="179"/>
      <c r="F21" s="119"/>
      <c r="G21" s="123"/>
    </row>
    <row r="22" spans="1:12" s="31" customFormat="1" ht="39" customHeight="1">
      <c r="A22" s="141" t="s">
        <v>123</v>
      </c>
      <c r="B22" s="124" t="s">
        <v>119</v>
      </c>
      <c r="C22" s="119">
        <v>2240</v>
      </c>
      <c r="D22" s="120">
        <v>1317233.8400000001</v>
      </c>
      <c r="E22" s="138" t="s">
        <v>120</v>
      </c>
      <c r="F22" s="138" t="s">
        <v>77</v>
      </c>
      <c r="G22" s="189" t="s">
        <v>121</v>
      </c>
    </row>
    <row r="23" spans="1:12" s="31" customFormat="1" ht="61.5" customHeight="1">
      <c r="A23" s="142"/>
      <c r="B23" s="122"/>
      <c r="C23" s="118"/>
      <c r="D23" s="56" t="s">
        <v>122</v>
      </c>
      <c r="E23" s="139"/>
      <c r="F23" s="139"/>
      <c r="G23" s="164"/>
      <c r="H23" s="32"/>
    </row>
    <row r="24" spans="1:12" ht="27" customHeight="1">
      <c r="A24" s="23" t="s">
        <v>3</v>
      </c>
      <c r="B24" s="10"/>
      <c r="C24" s="11"/>
      <c r="D24" s="15">
        <f>D8+D10+D12+D16+D18+D20+D22</f>
        <v>30797711.370000001</v>
      </c>
      <c r="E24" s="24"/>
      <c r="F24" s="24"/>
      <c r="G24" s="12"/>
      <c r="H24" s="25"/>
      <c r="I24" s="26"/>
      <c r="K24" s="17"/>
      <c r="L24" s="18"/>
    </row>
    <row r="25" spans="1:12" ht="39" customHeight="1">
      <c r="A25" s="141" t="s">
        <v>18</v>
      </c>
      <c r="B25" s="36" t="s">
        <v>42</v>
      </c>
      <c r="C25" s="190">
        <v>3142</v>
      </c>
      <c r="D25" s="37">
        <v>1700570</v>
      </c>
      <c r="E25" s="138" t="s">
        <v>2</v>
      </c>
      <c r="F25" s="138" t="s">
        <v>21</v>
      </c>
      <c r="G25" s="172" t="s">
        <v>19</v>
      </c>
      <c r="H25" s="38"/>
      <c r="I25" s="13"/>
      <c r="K25" s="14"/>
    </row>
    <row r="26" spans="1:12" ht="46.5" customHeight="1">
      <c r="A26" s="142"/>
      <c r="B26" s="39" t="s">
        <v>20</v>
      </c>
      <c r="C26" s="176"/>
      <c r="D26" s="56" t="s">
        <v>36</v>
      </c>
      <c r="E26" s="139"/>
      <c r="F26" s="139"/>
      <c r="G26" s="173"/>
      <c r="H26" s="38"/>
      <c r="I26" s="13"/>
      <c r="K26" s="14"/>
    </row>
    <row r="27" spans="1:12" ht="101.25" customHeight="1">
      <c r="A27" s="141" t="s">
        <v>47</v>
      </c>
      <c r="B27" s="49" t="s">
        <v>44</v>
      </c>
      <c r="C27" s="190">
        <v>3142</v>
      </c>
      <c r="D27" s="37">
        <v>195547525</v>
      </c>
      <c r="E27" s="51" t="s">
        <v>17</v>
      </c>
      <c r="F27" s="138" t="s">
        <v>21</v>
      </c>
      <c r="G27" s="172" t="s">
        <v>19</v>
      </c>
      <c r="H27" s="38"/>
      <c r="I27" s="13"/>
      <c r="K27" s="14"/>
    </row>
    <row r="28" spans="1:12" ht="54.75" customHeight="1">
      <c r="A28" s="142"/>
      <c r="B28" s="49" t="s">
        <v>46</v>
      </c>
      <c r="C28" s="176"/>
      <c r="D28" s="2" t="s">
        <v>45</v>
      </c>
      <c r="E28" s="52"/>
      <c r="F28" s="139"/>
      <c r="G28" s="173"/>
      <c r="H28" s="38"/>
      <c r="I28" s="13"/>
      <c r="K28" s="14"/>
    </row>
    <row r="29" spans="1:12" ht="49.5" customHeight="1">
      <c r="A29" s="141" t="s">
        <v>48</v>
      </c>
      <c r="B29" s="36" t="s">
        <v>42</v>
      </c>
      <c r="C29" s="190">
        <v>3142</v>
      </c>
      <c r="D29" s="37">
        <v>1428840</v>
      </c>
      <c r="E29" s="138" t="s">
        <v>2</v>
      </c>
      <c r="F29" s="138" t="s">
        <v>21</v>
      </c>
      <c r="G29" s="172" t="s">
        <v>19</v>
      </c>
      <c r="H29" s="38"/>
      <c r="I29" s="13"/>
      <c r="K29" s="14"/>
    </row>
    <row r="30" spans="1:12" ht="44.25" customHeight="1">
      <c r="A30" s="142"/>
      <c r="B30" s="39" t="s">
        <v>20</v>
      </c>
      <c r="C30" s="176"/>
      <c r="D30" s="2" t="s">
        <v>49</v>
      </c>
      <c r="E30" s="139"/>
      <c r="F30" s="139"/>
      <c r="G30" s="173"/>
      <c r="H30" s="38"/>
      <c r="I30" s="13"/>
      <c r="K30" s="14"/>
    </row>
    <row r="31" spans="1:12" ht="41.25" customHeight="1">
      <c r="A31" s="53" t="s">
        <v>50</v>
      </c>
      <c r="B31" s="54" t="s">
        <v>51</v>
      </c>
      <c r="C31" s="190">
        <v>3142</v>
      </c>
      <c r="D31" s="37">
        <v>246240</v>
      </c>
      <c r="E31" s="33" t="s">
        <v>54</v>
      </c>
      <c r="F31" s="33" t="s">
        <v>26</v>
      </c>
      <c r="G31" s="172" t="s">
        <v>19</v>
      </c>
      <c r="H31" s="38"/>
      <c r="I31" s="13"/>
      <c r="K31" s="14"/>
    </row>
    <row r="32" spans="1:12" ht="36" customHeight="1">
      <c r="A32" s="53"/>
      <c r="B32" s="54" t="s">
        <v>52</v>
      </c>
      <c r="C32" s="176"/>
      <c r="D32" s="2" t="s">
        <v>53</v>
      </c>
      <c r="E32" s="33"/>
      <c r="F32" s="33"/>
      <c r="G32" s="173"/>
      <c r="H32" s="38"/>
      <c r="I32" s="13"/>
      <c r="K32" s="14"/>
    </row>
    <row r="33" spans="1:12" ht="41.25" customHeight="1">
      <c r="A33" s="10" t="s">
        <v>35</v>
      </c>
      <c r="B33" s="101"/>
      <c r="C33" s="102"/>
      <c r="D33" s="103">
        <f>D25+D27+D29+D31</f>
        <v>198923175</v>
      </c>
      <c r="E33" s="102"/>
      <c r="F33" s="102"/>
      <c r="G33" s="102"/>
      <c r="H33" s="47"/>
      <c r="I33" s="13"/>
      <c r="K33" s="14"/>
    </row>
    <row r="34" spans="1:12" ht="49.5" customHeight="1">
      <c r="A34" s="174" t="s">
        <v>41</v>
      </c>
      <c r="B34" s="49" t="s">
        <v>43</v>
      </c>
      <c r="C34" s="175">
        <v>3122</v>
      </c>
      <c r="D34" s="100">
        <v>81996024</v>
      </c>
      <c r="E34" s="177" t="s">
        <v>2</v>
      </c>
      <c r="F34" s="177" t="s">
        <v>21</v>
      </c>
      <c r="G34" s="180" t="s">
        <v>39</v>
      </c>
      <c r="H34" s="38"/>
      <c r="I34" s="13"/>
      <c r="K34" s="14"/>
    </row>
    <row r="35" spans="1:12" ht="41.25" customHeight="1">
      <c r="A35" s="142"/>
      <c r="B35" s="49"/>
      <c r="C35" s="176"/>
      <c r="D35" s="2" t="s">
        <v>38</v>
      </c>
      <c r="E35" s="139"/>
      <c r="F35" s="139"/>
      <c r="G35" s="173"/>
      <c r="H35" s="38"/>
      <c r="I35" s="13"/>
      <c r="K35" s="14"/>
    </row>
    <row r="36" spans="1:12" ht="35.25" customHeight="1">
      <c r="A36" s="107" t="s">
        <v>40</v>
      </c>
      <c r="B36" s="108"/>
      <c r="C36" s="102"/>
      <c r="D36" s="103">
        <f>D34</f>
        <v>81996024</v>
      </c>
      <c r="E36" s="102"/>
      <c r="F36" s="102"/>
      <c r="G36" s="102"/>
      <c r="H36" s="47"/>
      <c r="I36" s="13"/>
      <c r="K36" s="14"/>
    </row>
    <row r="37" spans="1:12" ht="27" hidden="1" customHeight="1">
      <c r="A37" s="27" t="s">
        <v>6</v>
      </c>
      <c r="B37" s="104" t="s">
        <v>13</v>
      </c>
      <c r="C37" s="105">
        <v>2282</v>
      </c>
      <c r="D37" s="106">
        <v>0</v>
      </c>
      <c r="E37" s="159" t="s">
        <v>10</v>
      </c>
      <c r="F37" s="157" t="s">
        <v>8</v>
      </c>
      <c r="G37" s="161" t="s">
        <v>5</v>
      </c>
      <c r="H37" s="28"/>
      <c r="I37" s="13"/>
      <c r="K37" s="17"/>
      <c r="L37" s="19"/>
    </row>
    <row r="38" spans="1:12" ht="61.5" hidden="1" customHeight="1">
      <c r="A38" s="27"/>
      <c r="B38" s="29"/>
      <c r="C38" s="21"/>
      <c r="D38" s="1" t="s">
        <v>7</v>
      </c>
      <c r="E38" s="160"/>
      <c r="F38" s="158"/>
      <c r="G38" s="162"/>
      <c r="H38" s="16"/>
      <c r="I38" s="13"/>
      <c r="K38" s="30"/>
      <c r="L38" s="18"/>
    </row>
    <row r="39" spans="1:12" ht="41.25" customHeight="1">
      <c r="A39" s="141" t="s">
        <v>55</v>
      </c>
      <c r="B39" s="36" t="s">
        <v>56</v>
      </c>
      <c r="C39" s="190">
        <v>2273</v>
      </c>
      <c r="D39" s="37">
        <v>3951072</v>
      </c>
      <c r="E39" s="33" t="s">
        <v>2</v>
      </c>
      <c r="F39" s="33" t="s">
        <v>26</v>
      </c>
      <c r="G39" s="55" t="s">
        <v>59</v>
      </c>
      <c r="H39" s="38"/>
      <c r="I39" s="13"/>
      <c r="K39" s="14"/>
    </row>
    <row r="40" spans="1:12" ht="90" customHeight="1" thickBot="1">
      <c r="A40" s="142"/>
      <c r="B40" s="39"/>
      <c r="C40" s="176"/>
      <c r="D40" s="56" t="s">
        <v>124</v>
      </c>
      <c r="E40" s="48"/>
      <c r="F40" s="48"/>
      <c r="G40" s="62" t="s">
        <v>58</v>
      </c>
      <c r="H40" s="38"/>
      <c r="I40" s="13"/>
      <c r="K40" s="14"/>
    </row>
    <row r="41" spans="1:12" s="43" customFormat="1" ht="42" customHeight="1">
      <c r="A41" s="144" t="s">
        <v>65</v>
      </c>
      <c r="B41" s="146" t="s">
        <v>66</v>
      </c>
      <c r="C41" s="147">
        <v>2273</v>
      </c>
      <c r="D41" s="63">
        <v>13608.04</v>
      </c>
      <c r="E41" s="149" t="s">
        <v>73</v>
      </c>
      <c r="F41" s="33" t="s">
        <v>60</v>
      </c>
      <c r="G41" s="131" t="s">
        <v>64</v>
      </c>
      <c r="H41" s="64"/>
      <c r="K41" s="65"/>
    </row>
    <row r="42" spans="1:12" s="43" customFormat="1" ht="48.75" customHeight="1">
      <c r="A42" s="145"/>
      <c r="B42" s="143"/>
      <c r="C42" s="148"/>
      <c r="D42" s="109" t="s">
        <v>61</v>
      </c>
      <c r="E42" s="140"/>
      <c r="F42" s="48"/>
      <c r="G42" s="140"/>
      <c r="H42" s="64"/>
      <c r="K42" s="65"/>
    </row>
    <row r="43" spans="1:12" s="43" customFormat="1" ht="72.75" customHeight="1">
      <c r="A43" s="131" t="s">
        <v>65</v>
      </c>
      <c r="B43" s="150" t="s">
        <v>66</v>
      </c>
      <c r="C43" s="147">
        <v>2273</v>
      </c>
      <c r="D43" s="63">
        <v>827336.07</v>
      </c>
      <c r="E43" s="131" t="s">
        <v>54</v>
      </c>
      <c r="F43" s="48" t="s">
        <v>60</v>
      </c>
      <c r="G43" s="131" t="s">
        <v>63</v>
      </c>
      <c r="H43" s="64"/>
      <c r="K43" s="65"/>
    </row>
    <row r="44" spans="1:12" s="43" customFormat="1" ht="48.75" customHeight="1">
      <c r="A44" s="132"/>
      <c r="B44" s="151"/>
      <c r="C44" s="191"/>
      <c r="D44" s="66" t="s">
        <v>62</v>
      </c>
      <c r="E44" s="132"/>
      <c r="F44" s="67"/>
      <c r="G44" s="132"/>
      <c r="H44" s="64"/>
      <c r="K44" s="65"/>
    </row>
    <row r="45" spans="1:12" s="43" customFormat="1" ht="72.75" customHeight="1">
      <c r="A45" s="131" t="s">
        <v>74</v>
      </c>
      <c r="B45" s="150" t="s">
        <v>66</v>
      </c>
      <c r="C45" s="147">
        <v>2273</v>
      </c>
      <c r="D45" s="63">
        <v>25189.81</v>
      </c>
      <c r="E45" s="131" t="s">
        <v>73</v>
      </c>
      <c r="F45" s="48" t="s">
        <v>60</v>
      </c>
      <c r="G45" s="131" t="s">
        <v>70</v>
      </c>
      <c r="H45" s="64"/>
      <c r="K45" s="65"/>
    </row>
    <row r="46" spans="1:12" s="43" customFormat="1" ht="48.75" customHeight="1">
      <c r="A46" s="132"/>
      <c r="B46" s="151"/>
      <c r="C46" s="148"/>
      <c r="D46" s="109" t="s">
        <v>69</v>
      </c>
      <c r="E46" s="132"/>
      <c r="F46" s="67"/>
      <c r="G46" s="140"/>
      <c r="H46" s="64"/>
      <c r="K46" s="65"/>
    </row>
    <row r="47" spans="1:12" s="43" customFormat="1" ht="29.25" customHeight="1">
      <c r="A47" s="141" t="s">
        <v>55</v>
      </c>
      <c r="B47" s="143" t="s">
        <v>71</v>
      </c>
      <c r="C47" s="111">
        <v>2273</v>
      </c>
      <c r="D47" s="92">
        <v>2004740.88</v>
      </c>
      <c r="E47" s="131" t="s">
        <v>73</v>
      </c>
      <c r="F47" s="48" t="s">
        <v>60</v>
      </c>
      <c r="G47" s="112" t="s">
        <v>4</v>
      </c>
      <c r="H47" s="64"/>
      <c r="K47" s="65"/>
    </row>
    <row r="48" spans="1:12" s="43" customFormat="1" ht="105.75" customHeight="1" thickBot="1">
      <c r="A48" s="142"/>
      <c r="B48" s="143"/>
      <c r="C48" s="69"/>
      <c r="D48" s="93" t="s">
        <v>75</v>
      </c>
      <c r="E48" s="140"/>
      <c r="F48" s="114"/>
      <c r="G48" s="115" t="s">
        <v>76</v>
      </c>
      <c r="H48" s="64"/>
      <c r="K48" s="65"/>
    </row>
    <row r="49" spans="1:10" ht="32.25" customHeight="1" thickBot="1">
      <c r="A49" s="68" t="s">
        <v>57</v>
      </c>
      <c r="B49" s="57"/>
      <c r="C49" s="110"/>
      <c r="D49" s="15">
        <f>D39+D41+D43+D45+D47</f>
        <v>6821946.7999999998</v>
      </c>
      <c r="E49" s="24"/>
      <c r="F49" s="11"/>
      <c r="G49" s="11"/>
      <c r="H49" s="13"/>
      <c r="J49" s="14"/>
    </row>
    <row r="50" spans="1:10" s="72" customFormat="1" ht="92.25" customHeight="1">
      <c r="A50" s="82" t="s">
        <v>102</v>
      </c>
      <c r="B50" s="146" t="s">
        <v>89</v>
      </c>
      <c r="C50" s="76">
        <v>2271</v>
      </c>
      <c r="D50" s="113">
        <v>3554559</v>
      </c>
      <c r="E50" s="140" t="s">
        <v>78</v>
      </c>
      <c r="F50" s="140" t="s">
        <v>77</v>
      </c>
      <c r="G50" s="135" t="s">
        <v>106</v>
      </c>
      <c r="I50" s="73"/>
    </row>
    <row r="51" spans="1:10" s="72" customFormat="1" ht="35.25" customHeight="1">
      <c r="A51" s="84"/>
      <c r="B51" s="143"/>
      <c r="C51" s="77"/>
      <c r="D51" s="78" t="s">
        <v>86</v>
      </c>
      <c r="E51" s="140"/>
      <c r="F51" s="140"/>
      <c r="G51" s="135"/>
    </row>
    <row r="52" spans="1:10" s="72" customFormat="1" ht="70.5" customHeight="1">
      <c r="A52" s="36" t="s">
        <v>101</v>
      </c>
      <c r="B52" s="143"/>
      <c r="C52" s="76">
        <v>2271</v>
      </c>
      <c r="D52" s="83">
        <v>326856</v>
      </c>
      <c r="E52" s="140"/>
      <c r="F52" s="140"/>
      <c r="G52" s="135"/>
    </row>
    <row r="53" spans="1:10" s="72" customFormat="1" ht="44.25" customHeight="1">
      <c r="A53" s="39"/>
      <c r="B53" s="143"/>
      <c r="C53" s="77"/>
      <c r="D53" s="78" t="s">
        <v>104</v>
      </c>
      <c r="E53" s="140"/>
      <c r="F53" s="140"/>
      <c r="G53" s="135"/>
      <c r="I53" s="74"/>
      <c r="J53" s="74"/>
    </row>
    <row r="54" spans="1:10" s="72" customFormat="1" ht="27" customHeight="1">
      <c r="A54" s="136" t="s">
        <v>103</v>
      </c>
      <c r="B54" s="143"/>
      <c r="C54" s="76">
        <v>2271</v>
      </c>
      <c r="D54" s="83">
        <v>204285</v>
      </c>
      <c r="E54" s="140"/>
      <c r="F54" s="140"/>
      <c r="G54" s="135"/>
      <c r="I54" s="74"/>
      <c r="J54" s="74"/>
    </row>
    <row r="55" spans="1:10" s="72" customFormat="1" ht="51.75" customHeight="1" thickBot="1">
      <c r="A55" s="137"/>
      <c r="B55" s="166"/>
      <c r="C55" s="77"/>
      <c r="D55" s="78" t="s">
        <v>105</v>
      </c>
      <c r="E55" s="132"/>
      <c r="F55" s="132"/>
      <c r="G55" s="134"/>
    </row>
    <row r="56" spans="1:10" ht="32.25" customHeight="1" thickBot="1">
      <c r="A56" s="68" t="s">
        <v>79</v>
      </c>
      <c r="B56" s="57"/>
      <c r="C56" s="86"/>
      <c r="D56" s="59">
        <f>D50+D52+D54</f>
        <v>4085700</v>
      </c>
      <c r="E56" s="60"/>
      <c r="F56" s="58"/>
      <c r="G56" s="61"/>
      <c r="H56" s="13"/>
      <c r="J56" s="14"/>
    </row>
    <row r="57" spans="1:10" s="72" customFormat="1" ht="36" customHeight="1">
      <c r="A57" s="127" t="s">
        <v>90</v>
      </c>
      <c r="B57" s="79" t="s">
        <v>87</v>
      </c>
      <c r="C57" s="129">
        <v>2272</v>
      </c>
      <c r="D57" s="83">
        <v>241014.67</v>
      </c>
      <c r="E57" s="131" t="s">
        <v>80</v>
      </c>
      <c r="F57" s="131" t="s">
        <v>77</v>
      </c>
      <c r="G57" s="133" t="s">
        <v>91</v>
      </c>
    </row>
    <row r="58" spans="1:10" s="72" customFormat="1" ht="74.25" customHeight="1">
      <c r="A58" s="128"/>
      <c r="B58" s="80" t="s">
        <v>81</v>
      </c>
      <c r="C58" s="130"/>
      <c r="D58" s="71" t="s">
        <v>99</v>
      </c>
      <c r="E58" s="132"/>
      <c r="F58" s="132"/>
      <c r="G58" s="134"/>
      <c r="H58" s="74"/>
    </row>
    <row r="59" spans="1:10" s="72" customFormat="1" ht="38.25" customHeight="1">
      <c r="A59" s="127" t="s">
        <v>92</v>
      </c>
      <c r="B59" s="79" t="s">
        <v>88</v>
      </c>
      <c r="C59" s="129">
        <v>2272</v>
      </c>
      <c r="D59" s="83">
        <v>232755</v>
      </c>
      <c r="E59" s="131" t="s">
        <v>80</v>
      </c>
      <c r="F59" s="131" t="s">
        <v>77</v>
      </c>
      <c r="G59" s="133" t="s">
        <v>93</v>
      </c>
    </row>
    <row r="60" spans="1:10" s="72" customFormat="1" ht="66" customHeight="1">
      <c r="A60" s="128"/>
      <c r="B60" s="81" t="s">
        <v>82</v>
      </c>
      <c r="C60" s="130"/>
      <c r="D60" s="71" t="s">
        <v>100</v>
      </c>
      <c r="E60" s="132"/>
      <c r="F60" s="132"/>
      <c r="G60" s="134"/>
      <c r="H60" s="74"/>
    </row>
    <row r="61" spans="1:10" customFormat="1" ht="42" hidden="1" customHeight="1">
      <c r="A61" s="127" t="s">
        <v>94</v>
      </c>
      <c r="B61" s="79" t="s">
        <v>95</v>
      </c>
      <c r="C61" s="129">
        <v>2272</v>
      </c>
      <c r="D61" s="85">
        <v>0</v>
      </c>
      <c r="E61" s="131" t="s">
        <v>23</v>
      </c>
      <c r="F61" s="131" t="s">
        <v>77</v>
      </c>
      <c r="G61" s="133" t="s">
        <v>96</v>
      </c>
    </row>
    <row r="62" spans="1:10" customFormat="1" ht="39" hidden="1" customHeight="1">
      <c r="A62" s="128"/>
      <c r="B62" s="80" t="s">
        <v>81</v>
      </c>
      <c r="C62" s="130"/>
      <c r="D62" s="71" t="s">
        <v>83</v>
      </c>
      <c r="E62" s="132"/>
      <c r="F62" s="132"/>
      <c r="G62" s="134"/>
    </row>
    <row r="63" spans="1:10" customFormat="1" ht="62.25" hidden="1" customHeight="1">
      <c r="A63" s="127" t="s">
        <v>97</v>
      </c>
      <c r="B63" s="79" t="s">
        <v>88</v>
      </c>
      <c r="C63" s="129">
        <v>2272</v>
      </c>
      <c r="D63" s="85">
        <v>0</v>
      </c>
      <c r="E63" s="131" t="s">
        <v>23</v>
      </c>
      <c r="F63" s="131" t="s">
        <v>77</v>
      </c>
      <c r="G63" s="133" t="s">
        <v>98</v>
      </c>
    </row>
    <row r="64" spans="1:10" customFormat="1" ht="30" hidden="1" customHeight="1">
      <c r="A64" s="128"/>
      <c r="B64" s="81" t="s">
        <v>82</v>
      </c>
      <c r="C64" s="130"/>
      <c r="D64" s="71" t="s">
        <v>84</v>
      </c>
      <c r="E64" s="132"/>
      <c r="F64" s="132"/>
      <c r="G64" s="134"/>
    </row>
    <row r="65" spans="1:8" customFormat="1" ht="29.25" customHeight="1">
      <c r="A65" s="116" t="s">
        <v>85</v>
      </c>
      <c r="B65" s="116"/>
      <c r="C65" s="116"/>
      <c r="D65" s="117">
        <f>D57+D59+D61+D63</f>
        <v>473769.67000000004</v>
      </c>
      <c r="E65" s="116"/>
      <c r="F65" s="116"/>
      <c r="G65" s="116"/>
      <c r="H65" s="75"/>
    </row>
  </sheetData>
  <mergeCells count="106">
    <mergeCell ref="F22:F23"/>
    <mergeCell ref="G22:G23"/>
    <mergeCell ref="G43:G44"/>
    <mergeCell ref="C25:C26"/>
    <mergeCell ref="A29:A30"/>
    <mergeCell ref="C31:C32"/>
    <mergeCell ref="G31:G32"/>
    <mergeCell ref="E43:E44"/>
    <mergeCell ref="A27:A28"/>
    <mergeCell ref="C27:C28"/>
    <mergeCell ref="F27:F28"/>
    <mergeCell ref="G27:G28"/>
    <mergeCell ref="C29:C30"/>
    <mergeCell ref="G29:G30"/>
    <mergeCell ref="A39:A40"/>
    <mergeCell ref="C39:C40"/>
    <mergeCell ref="C43:C44"/>
    <mergeCell ref="G25:G26"/>
    <mergeCell ref="A34:A35"/>
    <mergeCell ref="C34:C35"/>
    <mergeCell ref="E34:E35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34:F35"/>
    <mergeCell ref="G34:G35"/>
    <mergeCell ref="F25:F26"/>
    <mergeCell ref="E25:E26"/>
    <mergeCell ref="A14:A15"/>
    <mergeCell ref="E14:E15"/>
    <mergeCell ref="F14:F15"/>
    <mergeCell ref="G14:G15"/>
    <mergeCell ref="A22:A23"/>
    <mergeCell ref="E22:E23"/>
    <mergeCell ref="A1:G1"/>
    <mergeCell ref="A3:G3"/>
    <mergeCell ref="A5:G5"/>
    <mergeCell ref="B4:E4"/>
    <mergeCell ref="A2:F2"/>
    <mergeCell ref="A10:A11"/>
    <mergeCell ref="E10:E11"/>
    <mergeCell ref="F10:F11"/>
    <mergeCell ref="F37:F38"/>
    <mergeCell ref="E37:E38"/>
    <mergeCell ref="G37:G38"/>
    <mergeCell ref="A18:A19"/>
    <mergeCell ref="A25:A26"/>
    <mergeCell ref="G18:G19"/>
    <mergeCell ref="F18:F19"/>
    <mergeCell ref="E18:E19"/>
    <mergeCell ref="F29:F30"/>
    <mergeCell ref="G8:G9"/>
    <mergeCell ref="A8:A9"/>
    <mergeCell ref="B8:B9"/>
    <mergeCell ref="C8:C9"/>
    <mergeCell ref="E8:E9"/>
    <mergeCell ref="F8:F9"/>
    <mergeCell ref="G10:G11"/>
    <mergeCell ref="G50:G55"/>
    <mergeCell ref="A54:A55"/>
    <mergeCell ref="E29:E30"/>
    <mergeCell ref="G45:G46"/>
    <mergeCell ref="A47:A48"/>
    <mergeCell ref="B47:B48"/>
    <mergeCell ref="E47:E48"/>
    <mergeCell ref="A41:A42"/>
    <mergeCell ref="B41:B42"/>
    <mergeCell ref="C41:C42"/>
    <mergeCell ref="E41:E42"/>
    <mergeCell ref="A45:A46"/>
    <mergeCell ref="B45:B46"/>
    <mergeCell ref="C45:C46"/>
    <mergeCell ref="E45:E46"/>
    <mergeCell ref="G41:G42"/>
    <mergeCell ref="B50:B55"/>
    <mergeCell ref="E50:E55"/>
    <mergeCell ref="F50:F55"/>
    <mergeCell ref="A43:A44"/>
    <mergeCell ref="B43:B44"/>
    <mergeCell ref="A59:A60"/>
    <mergeCell ref="C59:C60"/>
    <mergeCell ref="E59:E60"/>
    <mergeCell ref="F59:F60"/>
    <mergeCell ref="G59:G60"/>
    <mergeCell ref="A57:A58"/>
    <mergeCell ref="C57:C58"/>
    <mergeCell ref="E57:E58"/>
    <mergeCell ref="F57:F58"/>
    <mergeCell ref="G57:G58"/>
    <mergeCell ref="A63:A64"/>
    <mergeCell ref="C63:C64"/>
    <mergeCell ref="E63:E64"/>
    <mergeCell ref="F63:F64"/>
    <mergeCell ref="G63:G64"/>
    <mergeCell ref="A61:A62"/>
    <mergeCell ref="C61:C62"/>
    <mergeCell ref="E61:E62"/>
    <mergeCell ref="F61:F62"/>
    <mergeCell ref="G61:G62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</cp:lastModifiedBy>
  <cp:lastPrinted>2022-02-04T10:56:11Z</cp:lastPrinted>
  <dcterms:created xsi:type="dcterms:W3CDTF">2016-01-19T07:58:56Z</dcterms:created>
  <dcterms:modified xsi:type="dcterms:W3CDTF">2022-04-26T14:47:35Z</dcterms:modified>
</cp:coreProperties>
</file>