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Lenovo\Desktop\"/>
    </mc:Choice>
  </mc:AlternateContent>
  <bookViews>
    <workbookView xWindow="0" yWindow="0" windowWidth="21576" windowHeight="8088" activeTab="8"/>
  </bookViews>
  <sheets>
    <sheet name="Лист 1" sheetId="17" r:id="rId1"/>
    <sheet name="Лист 2" sheetId="18" r:id="rId2"/>
    <sheet name="Лист 3" sheetId="19" r:id="rId3"/>
    <sheet name="Лист 4" sheetId="16" r:id="rId4"/>
    <sheet name="Лист 5" sheetId="25" r:id="rId5"/>
    <sheet name="Лист 6" sheetId="26" r:id="rId6"/>
    <sheet name="Лист 7" sheetId="8" r:id="rId7"/>
    <sheet name="Лист 8" sheetId="13" r:id="rId8"/>
    <sheet name="Лист 9" sheetId="30" r:id="rId9"/>
    <sheet name="Лист 10" sheetId="28" r:id="rId10"/>
  </sheets>
  <definedNames>
    <definedName name="_xlnm._FilterDatabase" localSheetId="1" hidden="1">'Лист 2'!$A$3:$G$18</definedName>
    <definedName name="_xlnm.Print_Area" localSheetId="9">'Лист 10'!$A$1:$F$28</definedName>
    <definedName name="_xlnm.Print_Area" localSheetId="1">'Лист 2'!$A$1:$F$18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 i="26" l="1"/>
  <c r="H29" i="26" s="1"/>
  <c r="F29" i="26"/>
  <c r="D29" i="26"/>
  <c r="E29" i="26" s="1"/>
  <c r="C29" i="26"/>
  <c r="D28" i="25"/>
  <c r="E28" i="25" s="1"/>
  <c r="C28" i="25"/>
</calcChain>
</file>

<file path=xl/sharedStrings.xml><?xml version="1.0" encoding="utf-8"?>
<sst xmlns="http://schemas.openxmlformats.org/spreadsheetml/2006/main" count="888" uniqueCount="296">
  <si>
    <t>№ з/п</t>
  </si>
  <si>
    <t>Назва митниці</t>
  </si>
  <si>
    <t>Показник</t>
  </si>
  <si>
    <t xml:space="preserve">Значення у звітному періоді </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</si>
  <si>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</si>
  <si>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</si>
  <si>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</si>
  <si>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</si>
  <si>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</si>
  <si>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</si>
  <si>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</si>
  <si>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</si>
  <si>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</si>
  <si>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</si>
  <si>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</si>
  <si>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</si>
  <si>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</si>
  <si>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</si>
  <si>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</si>
  <si>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</si>
  <si>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</si>
  <si>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</si>
  <si>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</si>
  <si>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</si>
  <si>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</si>
  <si>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</si>
  <si>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Енергетична митниця</t>
  </si>
  <si>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</si>
  <si>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</si>
  <si>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</si>
  <si>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 xml:space="preserve">Цільове значення  </t>
  </si>
  <si>
    <t xml:space="preserve">Координаційно-моніторингова </t>
  </si>
  <si>
    <t>Волинська митниця</t>
  </si>
  <si>
    <t>Закарпатська митниця</t>
  </si>
  <si>
    <t>Показник*</t>
  </si>
  <si>
    <t>Житомирська</t>
  </si>
  <si>
    <t>Чернігівська</t>
  </si>
  <si>
    <t>Запорізька</t>
  </si>
  <si>
    <t>Рівненська</t>
  </si>
  <si>
    <t>Івано-Франківська</t>
  </si>
  <si>
    <t>Львівська</t>
  </si>
  <si>
    <t>Хмельницька</t>
  </si>
  <si>
    <t>Вінницька</t>
  </si>
  <si>
    <t>Тернопільська</t>
  </si>
  <si>
    <t>Чернівецька</t>
  </si>
  <si>
    <t>Миколаївська</t>
  </si>
  <si>
    <t>Митниця в Херсонській області, АРК і м. Севастопіль</t>
  </si>
  <si>
    <t>Донецька</t>
  </si>
  <si>
    <t>Луганська</t>
  </si>
  <si>
    <t>Сумська</t>
  </si>
  <si>
    <t>Полтавська</t>
  </si>
  <si>
    <t>Харківська</t>
  </si>
  <si>
    <t>Кропивницька</t>
  </si>
  <si>
    <t>Черкаська</t>
  </si>
  <si>
    <t xml:space="preserve">Чернівецька </t>
  </si>
  <si>
    <t>Херсонська*</t>
  </si>
  <si>
    <t xml:space="preserve">Харківська </t>
  </si>
  <si>
    <t>Митниця в Херсонській області, Автономній Республіці Крим і м.Севастополі</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</si>
  <si>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</si>
  <si>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</si>
  <si>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</si>
  <si>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</si>
  <si>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</si>
  <si>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</si>
  <si>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</si>
  <si>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Одеська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</si>
  <si>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</si>
  <si>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</si>
  <si>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</si>
  <si>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</si>
  <si>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</si>
  <si>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</si>
  <si>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</si>
  <si>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</si>
  <si>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</si>
  <si>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Митниця  в Херсонській області, Автономній Республіці Крим і м. Севастополі</t>
  </si>
  <si>
    <t>Дніпровська митниця</t>
  </si>
  <si>
    <t>Житомирська митниця</t>
  </si>
  <si>
    <t>Запорізька митниця</t>
  </si>
  <si>
    <t>Київська митниця</t>
  </si>
  <si>
    <t xml:space="preserve">Кропивницька митниця        </t>
  </si>
  <si>
    <t>Митниця в Херсонській області, АРК і м. Севастополі</t>
  </si>
  <si>
    <t>Чернігівська митниця</t>
  </si>
  <si>
    <t xml:space="preserve">Луганська </t>
  </si>
  <si>
    <t xml:space="preserve">Сумська </t>
  </si>
  <si>
    <t>ефективність контролю за правильністю визначення митнної вартості товарів митниць Держмитслужби</t>
  </si>
  <si>
    <t xml:space="preserve">Дніпровська митниця </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</si>
  <si>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</si>
  <si>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Низька ефективність  (Сз≤ 20%)</t>
  </si>
  <si>
    <t>Примітка</t>
  </si>
  <si>
    <t xml:space="preserve">Житомирська </t>
  </si>
  <si>
    <t xml:space="preserve">Чернігівська  </t>
  </si>
  <si>
    <t xml:space="preserve">Дніпровська  </t>
  </si>
  <si>
    <t xml:space="preserve">Запорізька  </t>
  </si>
  <si>
    <t xml:space="preserve">Рівненська </t>
  </si>
  <si>
    <t xml:space="preserve">Івано-Франківська </t>
  </si>
  <si>
    <t xml:space="preserve">Львівська  </t>
  </si>
  <si>
    <t xml:space="preserve">Хмельницька  </t>
  </si>
  <si>
    <t xml:space="preserve">Вінницька </t>
  </si>
  <si>
    <t xml:space="preserve">Тернопільська  </t>
  </si>
  <si>
    <t xml:space="preserve">Чернівецька  </t>
  </si>
  <si>
    <t xml:space="preserve">Миколаївська </t>
  </si>
  <si>
    <t xml:space="preserve">Донецька </t>
  </si>
  <si>
    <t xml:space="preserve">Полтавська  </t>
  </si>
  <si>
    <t xml:space="preserve">Кропивницька  </t>
  </si>
  <si>
    <t xml:space="preserve">Черкаська  </t>
  </si>
  <si>
    <t xml:space="preserve">Енергетична </t>
  </si>
  <si>
    <t>Ефективність контролю за застосувнням заходів тарифного регулювання при митному оформлені</t>
  </si>
  <si>
    <t xml:space="preserve"> Волинська</t>
  </si>
  <si>
    <t xml:space="preserve"> Луганська </t>
  </si>
  <si>
    <t xml:space="preserve"> Сумська</t>
  </si>
  <si>
    <t>Херсонська</t>
  </si>
  <si>
    <t xml:space="preserve"> Виконання індикативних показників надходжень митних платежів</t>
  </si>
  <si>
    <t xml:space="preserve"> Виконання індикативних показників надходжень до держбюджету</t>
  </si>
  <si>
    <t>Виконання індикативних показників надходжень до держбюджету</t>
  </si>
  <si>
    <t>І.-Франківська</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</si>
  <si>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</si>
  <si>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оцінка «незадовільно» - показник &lt;90%;</t>
  </si>
  <si>
    <t>оцінка «задовільно» - показник 97-90%;</t>
  </si>
  <si>
    <t>оцінка «добре» - показник &lt;100-98%;</t>
  </si>
  <si>
    <t>оцінка «відмінно» - показник ≥100%.</t>
  </si>
  <si>
    <t>*</t>
  </si>
  <si>
    <t>* митниці не працювали, або частково не працювали відповідно до наказу Держмитслужби від 24.02.2022 № 113 «Про встановлення простою у роботі територіальних органів Держмитслужби» (зі змінами)</t>
  </si>
  <si>
    <t>простій у роботі</t>
  </si>
  <si>
    <t xml:space="preserve">Пвик=(∑факт./∑індикат.) *100 %           </t>
  </si>
  <si>
    <t>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</si>
  <si>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 xml:space="preserve">
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</si>
  <si>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0%***</t>
  </si>
  <si>
    <t>№           з/п</t>
  </si>
  <si>
    <t>КРІварт=147720,27/7732238,52-412,58/30550,11</t>
  </si>
  <si>
    <t>КРІварт=2957,40/248534,16-412,58/30550,11</t>
  </si>
  <si>
    <t>КРІварт=1185,34/89208,45-412,58/30550,11</t>
  </si>
  <si>
    <t>КРІварт=7316,23/989610,28-412,58/30550,11</t>
  </si>
  <si>
    <t>КРІварт=3647,34/154491,02-412,58/30550,11</t>
  </si>
  <si>
    <t>КРІварт=12432,00/414336,97-412,58/30550,11</t>
  </si>
  <si>
    <t>КРІварт=23183,21/1813493,31-412,58/30550,11</t>
  </si>
  <si>
    <t>КРІварт=4977,57/274600,86-412,58/30550,11</t>
  </si>
  <si>
    <t>КРІварт=117352,48/6449082,32-412,58/30550,11</t>
  </si>
  <si>
    <t>КРІварт=11710,65/1172620,29-412,58/30550,11</t>
  </si>
  <si>
    <t>КРІварт=6291,97/500260,65-412,58/30550,11</t>
  </si>
  <si>
    <t>КРІварт=10285,41/583789,80-412,58/30550,11</t>
  </si>
  <si>
    <t>КРІварт=4399,50/588956,88-412,58/30550,11</t>
  </si>
  <si>
    <t>КРІварт=12977,21/943795,02-412,58/30550,11</t>
  </si>
  <si>
    <t>КРІварт=32669,84/1988110,91-412,58/30550,11</t>
  </si>
  <si>
    <t>КРІварт=0,00/151606,47-412,58/30550,11</t>
  </si>
  <si>
    <t>КРІварт=0,00/0,00-412,58/30550,11</t>
  </si>
  <si>
    <t>КРІварт=0,00/0,89-412,58/30550,11</t>
  </si>
  <si>
    <t>КРІварт=0,00/15,99-412,58/30550,11</t>
  </si>
  <si>
    <t>КРІварт=1045,83/152735,17-412,58/30550,11</t>
  </si>
  <si>
    <t>КРІварт=4297,43/226753,84-412,58/30550,11</t>
  </si>
  <si>
    <t>КРІварт=0,00/567,32-412,58/30550,11</t>
  </si>
  <si>
    <t>КРІварт=969,80/230405,71-412,58/30550,11</t>
  </si>
  <si>
    <t>КРІварт=2628,06/302489,70-412,58/30550,11</t>
  </si>
  <si>
    <t>КРІварт=4532,11/5537517,68-412,58/30550,11</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</si>
  <si>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(138/2026)х1х1х100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</si>
  <si>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(552/6222)х1х1х100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</si>
  <si>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(14/1280)х1х1х100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</si>
  <si>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(0/0)х1х1х100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</si>
  <si>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(17/2476)х1х1х100                                                                          </t>
    </r>
  </si>
  <si>
    <t>Ефект (пт) =(1075,85-5411,3)x100%/5411,3= -80,1%</t>
  </si>
  <si>
    <t>Eфект(пт) =(501,4 - 7490,8)x100%/7490,8  = -93,3%</t>
  </si>
  <si>
    <t>Eфект(пт) = (31,9-82,2)x100%/82,2= -61,0%</t>
  </si>
  <si>
    <t>Ефект (пт)=(780,5-591,7)х100%/591,7=31,9%</t>
  </si>
  <si>
    <t>Ефект (пт)=(330,69-3076,86)x100%/3076,86=-89,25%</t>
  </si>
  <si>
    <t>Ефект (пт)=(444,8-126,4)х100%/126,4= 251,9,%</t>
  </si>
  <si>
    <t>Ефект(пт)=(416,3 - 460,1)x100%/460,1 = -9,5</t>
  </si>
  <si>
    <t>Ефект (пт) = (0 – 89,6)х100%/=-100%</t>
  </si>
  <si>
    <t>Ефект (пт) = (618,37 –1013,1)х100%/1013,1=-38,9</t>
  </si>
  <si>
    <t>Ефект (пт) = (61,3 - 3515,9) х 100% /61,3=-98,3%</t>
  </si>
  <si>
    <t>Ефект (пт) = (593,67-393,21)x100%/393,21=50,9%</t>
  </si>
  <si>
    <t>Ефект(пт)=(42,4-697,0)x100%/697,0= -94%</t>
  </si>
  <si>
    <t>Ефект (пт) = (316,4 – 218,7)х100%/218,7= 44,7%</t>
  </si>
  <si>
    <t>Ефект (пт) =(0- 205,4)x100%/205,4 = -100%</t>
  </si>
  <si>
    <t>Ефект (пт)= (189,1 - 1592,7) х100%/1 592,7=- 88,1%</t>
  </si>
  <si>
    <t>Ефект (пт) = (481,1-2529,2)x100%/2529,2= -81,0%</t>
  </si>
  <si>
    <t>Ефект (пт)= (407,3-244,81)х100%/244,81=66%</t>
  </si>
  <si>
    <t>Ефект (пт)=(83,01-8,08)х100%/8,08= 927,35%</t>
  </si>
  <si>
    <t>Eфект(пт) = (4,2-657,8)x100%/657,8= -99,4%</t>
  </si>
  <si>
    <t>Ефект (пт)=(113,602-11,033)x100%/11,033=930%</t>
  </si>
  <si>
    <t>251,9,%</t>
  </si>
  <si>
    <t>Код</t>
  </si>
  <si>
    <t>Назва</t>
  </si>
  <si>
    <t>МДМФ-АСУР</t>
  </si>
  <si>
    <t>МДРН-АСУР</t>
  </si>
  <si>
    <t>Відсоток</t>
  </si>
  <si>
    <t>Оцінка</t>
  </si>
  <si>
    <t>UA100</t>
  </si>
  <si>
    <t>добре*</t>
  </si>
  <si>
    <t>UA101</t>
  </si>
  <si>
    <t>UA102</t>
  </si>
  <si>
    <t>UA110</t>
  </si>
  <si>
    <t>UA112</t>
  </si>
  <si>
    <t>UA204</t>
  </si>
  <si>
    <t>задовільно*</t>
  </si>
  <si>
    <t>UA205</t>
  </si>
  <si>
    <t>UA206</t>
  </si>
  <si>
    <t>UA209</t>
  </si>
  <si>
    <t>UA305</t>
  </si>
  <si>
    <t>UA400</t>
  </si>
  <si>
    <t>UA401</t>
  </si>
  <si>
    <t>UA403</t>
  </si>
  <si>
    <t>UA408</t>
  </si>
  <si>
    <t>UA500</t>
  </si>
  <si>
    <t>UA504</t>
  </si>
  <si>
    <t>UA508</t>
  </si>
  <si>
    <t>UA700</t>
  </si>
  <si>
    <t>UA702</t>
  </si>
  <si>
    <t>UA805</t>
  </si>
  <si>
    <t>UA806</t>
  </si>
  <si>
    <t>UA807</t>
  </si>
  <si>
    <t>UA901</t>
  </si>
  <si>
    <t>UA902</t>
  </si>
  <si>
    <t>UA903</t>
  </si>
  <si>
    <t>незадовільно*</t>
  </si>
  <si>
    <t>Всього</t>
  </si>
  <si>
    <t>СУР МОІМ</t>
  </si>
  <si>
    <t>СУР МОЕ</t>
  </si>
  <si>
    <t>МДВ-ВМО</t>
  </si>
  <si>
    <t>МДМО-ЗІМ</t>
  </si>
  <si>
    <t>МДР-ЗІМ</t>
  </si>
  <si>
    <t>відмінно*</t>
  </si>
  <si>
    <t>Чернігівська митниця**</t>
  </si>
  <si>
    <t>Миколаївська митниця**</t>
  </si>
  <si>
    <t>-</t>
  </si>
  <si>
    <t>** показники розраховані Департаментом профілювання митних ризиків самостійно згідно даних, які містяться на центральному сервері АСМО «Інспектор» та з об’єктивних причин можуть мати розбіжності з даними, які містяться на серверах митниць</t>
  </si>
  <si>
    <t>Митниця Держмитслужби</t>
  </si>
  <si>
    <t>Примітка*</t>
  </si>
  <si>
    <r>
      <t>V</t>
    </r>
    <r>
      <rPr>
        <sz val="10"/>
        <color theme="1"/>
        <rFont val="Times New Roman"/>
        <family val="1"/>
        <charset val="204"/>
      </rPr>
      <t>мд</t>
    </r>
    <r>
      <rPr>
        <sz val="12"/>
        <color theme="1"/>
        <rFont val="Times New Roman"/>
        <family val="1"/>
        <charset val="204"/>
      </rPr>
      <t xml:space="preserve"> = (МД</t>
    </r>
    <r>
      <rPr>
        <sz val="11"/>
        <color theme="1"/>
        <rFont val="Times New Roman"/>
        <family val="1"/>
        <charset val="204"/>
      </rPr>
      <t>v</t>
    </r>
    <r>
      <rPr>
        <sz val="10"/>
        <color theme="1"/>
        <rFont val="Times New Roman"/>
        <family val="1"/>
        <charset val="204"/>
      </rPr>
      <t>мд</t>
    </r>
    <r>
      <rPr>
        <sz val="12"/>
        <color theme="1"/>
        <rFont val="Times New Roman"/>
        <family val="1"/>
        <charset val="204"/>
      </rPr>
      <t xml:space="preserve"> ˟ 100%) / МД, К</t>
    </r>
    <r>
      <rPr>
        <sz val="10"/>
        <color theme="1"/>
        <rFont val="Times New Roman"/>
        <family val="1"/>
        <charset val="204"/>
      </rPr>
      <t>v</t>
    </r>
    <r>
      <rPr>
        <sz val="12"/>
        <color theme="1"/>
        <rFont val="Times New Roman"/>
        <family val="1"/>
        <charset val="204"/>
      </rPr>
      <t xml:space="preserve"> = (МД</t>
    </r>
    <r>
      <rPr>
        <sz val="11"/>
        <color theme="1"/>
        <rFont val="Times New Roman"/>
        <family val="1"/>
        <charset val="204"/>
      </rPr>
      <t>к</t>
    </r>
    <r>
      <rPr>
        <sz val="10"/>
        <color theme="1"/>
        <rFont val="Times New Roman"/>
        <family val="1"/>
        <charset val="204"/>
      </rPr>
      <t>v</t>
    </r>
    <r>
      <rPr>
        <sz val="12"/>
        <color theme="1"/>
        <rFont val="Times New Roman"/>
        <family val="1"/>
        <charset val="204"/>
      </rPr>
      <t xml:space="preserve"> ˟ 100%) / МД,      В: V</t>
    </r>
    <r>
      <rPr>
        <sz val="10"/>
        <color theme="1"/>
        <rFont val="Times New Roman"/>
        <family val="1"/>
        <charset val="204"/>
      </rPr>
      <t>мд</t>
    </r>
    <r>
      <rPr>
        <sz val="12"/>
        <color theme="1"/>
        <rFont val="Times New Roman"/>
        <family val="1"/>
        <charset val="204"/>
      </rPr>
      <t xml:space="preserve"> ↔ К</t>
    </r>
    <r>
      <rPr>
        <sz val="10"/>
        <color theme="1"/>
        <rFont val="Times New Roman"/>
        <family val="1"/>
        <charset val="204"/>
      </rPr>
      <t>v</t>
    </r>
  </si>
  <si>
    <t>Vмд =4,2%; Кv=4,4%;    «добре»</t>
  </si>
  <si>
    <t>Vмд =3,13%; Кv=4,38%;    «добре»</t>
  </si>
  <si>
    <t xml:space="preserve">Щомісячно проводиться моніторинг, перевірка підстав для відкликання митних декларацій, за результатами  направляються листи митним брокерам і матеріали на Держмитслужбу щодо застосування до митних брокерських підприємств санкцій відповідно до наказу Мінфіну від 27.09.2021 №517. Причиною значної кількості відкликаних МД  є митне оформлення  великої кількості транспортних засобів, знятих з обліку в реєстраційних органах іноземних держав, в т.ч. в звязку з коригуванням митної вартості. </t>
  </si>
  <si>
    <t>Vмд =2,2%; Кv=3,07%;    «добре»</t>
  </si>
  <si>
    <r>
      <t>Для забезпечення виконання наказу Держмитслужби України від 11.09.2020 № 382 «Про затвердження Показників комплексної діяльності митниць Держмитслужби» для досягнення цільових значень ПКО (пункт 2 наказу) проаналізовано результати діяльністі у травні 2022 року в розрізі показників підрозділів митного оформлення.</t>
    </r>
    <r>
      <rPr>
        <sz val="13"/>
        <color rgb="FF808080"/>
        <rFont val="Times New Roman"/>
        <family val="1"/>
        <charset val="204"/>
      </rPr>
      <t xml:space="preserve"> </t>
    </r>
    <r>
      <rPr>
        <sz val="13"/>
        <color theme="1"/>
        <rFont val="Times New Roman"/>
        <family val="1"/>
        <charset val="204"/>
      </rPr>
      <t>Особовому складу ПМО наголошено на досягненні цільового показника «ефективність здійснення контролю за діяльністю митних брокерів під час оформлення товарів із застосуванням МД». У підрозділах митного оформлення проведено роботу з представниками митних брокерів із роз’яснення положень законодавства з питань митної справи в частині підстав для відкликання МД.</t>
    </r>
  </si>
  <si>
    <t xml:space="preserve"> Vмд = 5,43%;  Кv = 1,45%; «незадовільно»</t>
  </si>
  <si>
    <t>Vмд &gt;Kv
оцінка показника ефективності - «незадовільно»</t>
  </si>
  <si>
    <t>На зниження ефективності здійснення посадовими особами митниці контролю за діяльністю митних брокерів під час оформлення товарів із застосуванням МД вплинула кількість заяв на відкликання митних декларацій. Пункт 33 Порядку внесення змін до митної декларації та її відкликання, затвердженого ПКМУ від 21.05.2012 № 450 дає можливість за письмовим зверненням декларанта або уповноваженої ним особи та з дозволу митного органу відкликати митну декларацію.</t>
  </si>
  <si>
    <t>Vмд =0,63%; Кv=2,74%;    «добре»</t>
  </si>
  <si>
    <t xml:space="preserve"> Vмд = 2,5%;    Кv = 0,2%; «незадовільно»</t>
  </si>
  <si>
    <t>За результатами проведеного аналізу слід констатувати зменшення показника Vмд з 3,3 до 2,5 та зменшення показника Кv до 0,2. Разом з тим, причини, які завадили досягненню цільового значення залишаються незмінними, а саме: суттєва кількість механічних помилок митних брокерів, допущених без порушень вимог п.34 Положення про митні декларації, затвердженого постановою Кабінету Міністрів України від 21 травня 2012 р. № 450</t>
  </si>
  <si>
    <t xml:space="preserve"> Vмд = 7,62%;  Кv = 8,08%; «добре»</t>
  </si>
  <si>
    <t>Організація роботи підрозділів митного оформлення у напрямку посиленого контролю за прийняттям рішень стосовно надання дозволів на відкликання МД. Взаємодія з підрозділами митного оформлення щодо визначення наявності підстав для надання дозволів на відкликання МД.</t>
  </si>
  <si>
    <t xml:space="preserve"> Vмд = 2,02%;  Кv = 4,35%; «добре»</t>
  </si>
  <si>
    <t xml:space="preserve"> Vмд = 2,64%;  Кv = 3,16%; «добре»</t>
  </si>
  <si>
    <t>Відповідно до наказу Держмитслужби від 24.02.2022 № 113 (зі змінами) у частини підрозділів митного оформлення Київської митниці встановлено простій у роботі. Право декларанта на відкликання митної декларації встановлено статтею 269 Митного кодексу України. Порядок відкликання митної декларації визначено Положенням про митні декларації, затвердженим постановою Кабінету Міністрів України від 21.05.2012 № 450. Так, пунктом 34 Положення визначено випадки коли дозвіл митного органу на відкликання митної декларації не надається.</t>
  </si>
  <si>
    <t>Vмд =2,52%; Кv=7,15%;    «добре»</t>
  </si>
  <si>
    <t xml:space="preserve"> Vмд =3,9%;     Кv = 0,64%; «незадовільно»</t>
  </si>
  <si>
    <t>Показник не досягнуто по причині того, що основна кількість МД була відкликана за результатами проведених консультацій щодо правильності визначення митної вартості товару. У інших випадках причинами відкликання МД були "технічні аспекти та помилки".</t>
  </si>
  <si>
    <t xml:space="preserve"> Vмд = 10,08%;  Кv = 0,9%; «незадовільно»</t>
  </si>
  <si>
    <t xml:space="preserve"> Vмд = 1,81%;  Кv = 1,46%; «незадовільно»</t>
  </si>
  <si>
    <t xml:space="preserve"> Vмд = 8,4%;  Кv = 0,9%; «незадовільно»</t>
  </si>
  <si>
    <t>Реалізується право митних брокерів положень частини 5 статті 269 МКУ в частині виявлення під час митних формальностей технічних помилок.</t>
  </si>
  <si>
    <t xml:space="preserve"> Vмд = 6,94%;  Кv = 1,09%; «незадовільно»</t>
  </si>
  <si>
    <t>Виконання  вимог п.34 ПКМУ від 21.05.2012 №450</t>
  </si>
  <si>
    <t xml:space="preserve"> Vмд = 3,17%;  Кv = 3,14%; «незадовільно»</t>
  </si>
  <si>
    <t>З метою досягнення цільового значення даного Показника проведено додаткову роз’яснювальну роботу з митними брокерами щодо недопущення помилок в митних деклараціях. Також вказано посадовим особам підрозділів митного оформлення щодо неухильного дотримання вимог нормативних актів, що регламентують порядок надання дозволу на відкликання митних декларацій.</t>
  </si>
  <si>
    <t xml:space="preserve">Vмд = 0,19%
Кv = 2,07%
«добре»
</t>
  </si>
  <si>
    <t xml:space="preserve">Vмд = 1,09%
Кv = 1,42%
«добре»
</t>
  </si>
  <si>
    <t xml:space="preserve">Vмд = 3,59%
Кv = 3,87%
«добре»
</t>
  </si>
  <si>
    <t>З особовим складом підрозділів митного оформлення митниці постійно проводиться роз'яснювальна робота з метою прідвищення ефективності здійснення контролю за діяльністю митних брокерів під час оформлення товарів із застосуванням митної декларації.</t>
  </si>
  <si>
    <t xml:space="preserve"> Vмд =13,79%;  Кv = 4,24%; «незадовільно»</t>
  </si>
  <si>
    <t>Значна кількість митних декларацій, відкликаних декларантами з підстав проведення консультацій з митним органом з метою обґрунтованого вибору методу визначення митної вартості при декларуванні транспортних засобів громадян відповідно до Закону України від 24.03.2022 № 2142-ІХ</t>
  </si>
  <si>
    <t xml:space="preserve">Ефективність контролю за застосуванням заходів тарифного регулювання при митному оформленні </t>
  </si>
  <si>
    <t xml:space="preserve">Виконання індикативних показників надходжень митних платежів </t>
  </si>
  <si>
    <t xml:space="preserve">   Ефективність контролю за правильністю визначення митної вартості товарів митниць Держмитслужби </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</si>
  <si>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</si>
  <si>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</si>
  <si>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Оцінка ефективності здійснення митного огляду за ініціативи посадової особи внаслідок застосування СУР</t>
  </si>
  <si>
    <t xml:space="preserve"> Частка вирішених на користь митниць судами різних інстанцій справ щодо оскарження рішень, дій чи бездіяльності митних органів та їх посадових осіб </t>
  </si>
  <si>
    <t>Митниця</t>
  </si>
  <si>
    <t xml:space="preserve">Звіт Департаменту адміністративно-господарської діяльності про досягнення Показників комплексної оцінки митниць Держмитслужби </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</si>
  <si>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 *** У звязку із введенням з 24.02.2022р. воєнного стану на території України (Указ Президента України від 24.02.2022 № 64/2022) упродовж звітного періоду суднозаходів у морські порти Одеси, Чорноморська та Південного не було</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</si>
  <si>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</si>
  <si>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r>
      <t xml:space="preserve">                                            </t>
    </r>
    <r>
      <rPr>
        <b/>
        <sz val="12"/>
        <color theme="1"/>
        <rFont val="Times New Roman"/>
        <family val="1"/>
        <charset val="204"/>
      </rPr>
      <t>Примітка*</t>
    </r>
  </si>
  <si>
    <t>Пункти пропуску для автомобільного сполучення у зоні діяльності митниці відсутні.</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</si>
  <si>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</si>
  <si>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Відповідно до наказу Держмитслужби від 24.02.2022 № 113 (зі змінами) визначено, що у роботі митного поста "Виступовичі-автомобільний" митного поста "Олевськ" (крім сектору митного оформлення "Олевськ-вантажний" встановлено простій. Враховуючи вищевикладене, інформацію щодо комплексної оцінки "Тривалість здійснення митного контролю транспортних засобів на смугах рху "червоний коридор" у зонах митного контролю пунктів пропуску для автомобільного сполучення" надати не можливо.</t>
  </si>
  <si>
    <t>Київська  митниця</t>
  </si>
  <si>
    <t>Відповідно до пункту 1 розпорядження Кабінету Міністрів України від 26.02.2022 № 188-р «Про тимчасове закриття деяких пунктів пропуску через державний кордон та пунктів контролю» міжнародний автомобільний пункт пропуску «Вільча» тимчасово закрито.</t>
  </si>
  <si>
    <t xml:space="preserve">З 28.02.2022 року пункти пропуску тимчасово закриті відповідно до  розпорядження Кабінету Міністрів України від 26.02.2022 № 188-р «Про тимчасове закриття деяких пунктів пропуску через державний кордон та пунктів контролю» </t>
  </si>
  <si>
    <t xml:space="preserve">Львівська митниця        </t>
  </si>
  <si>
    <t>474/370</t>
  </si>
  <si>
    <t>Показник досягнуто за рахунок злагодженій дії підрозділів митного оформлення та оперативному контролю, а також пришвидшення виконання митних формальностей посадовими особами пунктів пропуску. Діяльність в пунктах пропуску «Смільниця–Кросценко»,«Угринів – Долгобичув»  у звітному періоді 2021 року не здійснювалась.</t>
  </si>
  <si>
    <t xml:space="preserve">Пункти пропуску тимчасово закриті відповідно до  розпорядження Кабінету Міністрів України від 26.02.2022 № 188-р «Про тимчасове закриття деяких пунктів пропуску через державний кордон та пунктів контролю» </t>
  </si>
  <si>
    <t>22.</t>
  </si>
  <si>
    <t>23.</t>
  </si>
  <si>
    <t>24.</t>
  </si>
  <si>
    <t>25.</t>
  </si>
  <si>
    <t>Загальне</t>
  </si>
  <si>
    <t>33,39/41,38</t>
  </si>
  <si>
    <t>279/280</t>
  </si>
  <si>
    <t>72/56</t>
  </si>
  <si>
    <t>У поточному періоді збільшилась кількість митних оформлень, що потребують часу (збільшення кількості оформлень у вільний обіг, проведення митних оглядів, склдання протоколів про ПМП). У пункті пропуску «Бронниця-Унгурь» тривалість здійснення митного контролю за поточний період (всього лише один випадок).  Пропуск транспортних засобів у  попередньому періоді в пунктах пропуску  «Болган-Хрістова», «Велика Кісниця-Хрушка»,«Ямпіль-Косеуць», «Цекинівка-Сорока» не здійснювався через запровадження карантину на суміжній стороні. У поточному періоді в пукті пропуску «Цекинівка-Сорока» та «Ямпіль-Косеуць» транспортні засоби кордон не перетинали (по червоному коридору) у зв`язку з ремонтом парому.  З 28.02.2022 року пункт пропуску «Болган-Хрістова» тимчасво закритий відповідно до розпорядження Кабінету Міністрів України "Про тимчасове закриття деяких пунктів пропуску через державний кордон та пунктів контролю " від 26 лютого 2022 року № 188-р</t>
  </si>
  <si>
    <t>На даний час  4 автомобільних пункти пропуску на українсько-білоруському кордоні не функціонують в зв’язку з введенням воєнного стану в Україні. Постійно здійснюються заходи з покращення аналітичної роботи щодо відбору об’єктів контролю і прийняття рішення про застосування скануючої системи в МАПП "Ягодин"(особливу увагу приділено напрямку "Вїзд з України"): кількість сканувань транспортних засобів (952), які переміщуються на в’їзд в Україну, становить 47% всіх просканованих транспортних засобів (2029). Для зменшення тривалості контролю на пасажирському напрямку в МАПП "Ягодин"  проведено робочу зустріч із суміжною стороною, за результатамси якої обмежено рух пасажирського автотранспорту в МАПП "Ягодин" і здійснено перенаправлення потоку пасажирських ТЗ на МАПП "Устилуг" та інші пункти пропуску на українсько-польському кордоні.</t>
  </si>
  <si>
    <t>23,32/14,27</t>
  </si>
  <si>
    <t>58,13/47,83</t>
  </si>
  <si>
    <t>939,84/809,48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</si>
</sst>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
    <numFmt numFmtId="165" formatCode="_-* #,##0.00_₴_-;\-* #,##0.00_₴_-;_-* &quot;-&quot;??_₴_-;_-@_-"/>
    <numFmt numFmtId="166" formatCode="#,##0.0"/>
    <numFmt numFmtId="167" formatCode="_-* #,##0_₴_-;\-* #,##0_₴_-;_-* &quot;-&quot;??_₴_-;_-@_-"/>
  </numFmts>
  <fonts count="46"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1"/>
      <color theme="1"/>
      <name val="Times New Roman"/>
      <family val="1"/>
      <charset val="204"/>
    </font>
    <font>
      <b/>
      <sz val="14"/>
      <color theme="1"/>
      <name val="Times New Roman"/>
      <family val="1"/>
      <charset val="204"/>
    </font>
    <font>
      <b/>
      <sz val="14"/>
      <color indexed="8"/>
      <name val="Times New Roman"/>
      <family val="1"/>
      <charset val="204"/>
    </font>
    <font>
      <b/>
      <sz val="14"/>
      <color theme="1"/>
      <name val="Calibri"/>
      <family val="2"/>
      <charset val="204"/>
      <scheme val="minor"/>
    </font>
    <font>
      <sz val="14"/>
      <color theme="1"/>
      <name val="Calibri"/>
      <family val="2"/>
      <scheme val="minor"/>
    </font>
    <font>
      <sz val="14"/>
      <color rgb="FF000000"/>
      <name val="Times New Roman"/>
      <family val="1"/>
      <charset val="204"/>
    </font>
    <font>
      <sz val="12"/>
      <color rgb="FF000000"/>
      <name val="Times New Roman"/>
      <family val="1"/>
      <charset val="204"/>
    </font>
    <font>
      <sz val="13"/>
      <color theme="1"/>
      <name val="Times New Roman"/>
      <family val="1"/>
      <charset val="204"/>
    </font>
    <font>
      <sz val="13"/>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2"/>
      <color theme="1"/>
      <name val="Times New Roman"/>
      <family val="1"/>
      <charset val="204"/>
    </font>
    <font>
      <sz val="12"/>
      <color indexed="8"/>
      <name val="Times New Roman"/>
      <family val="1"/>
      <charset val="204"/>
    </font>
    <font>
      <b/>
      <sz val="12"/>
      <color theme="1"/>
      <name val="Times New Roman"/>
      <family val="1"/>
      <charset val="204"/>
    </font>
    <font>
      <b/>
      <sz val="12"/>
      <color theme="1"/>
      <name val="Calibri"/>
      <family val="2"/>
      <scheme val="minor"/>
    </font>
    <font>
      <b/>
      <sz val="12"/>
      <name val="Times New Roman"/>
      <family val="1"/>
      <charset val="204"/>
    </font>
    <font>
      <b/>
      <sz val="12"/>
      <name val="Arial Cyr"/>
      <charset val="204"/>
    </font>
    <font>
      <vertAlign val="subscript"/>
      <sz val="14"/>
      <color theme="1"/>
      <name val="Times New Roman"/>
      <family val="1"/>
      <charset val="204"/>
    </font>
    <font>
      <b/>
      <sz val="14"/>
      <color theme="1"/>
      <name val="Arial"/>
      <family val="2"/>
      <charset val="204"/>
    </font>
    <font>
      <i/>
      <sz val="14"/>
      <color theme="1"/>
      <name val="Arial"/>
      <family val="2"/>
      <charset val="204"/>
    </font>
    <font>
      <sz val="16"/>
      <name val="Times New Roman"/>
      <family val="1"/>
      <charset val="204"/>
    </font>
    <font>
      <sz val="11"/>
      <color rgb="FF000000"/>
      <name val="Calibri"/>
      <family val="2"/>
      <charset val="1"/>
    </font>
    <font>
      <sz val="11"/>
      <color rgb="FF000000"/>
      <name val="Calibri"/>
      <family val="2"/>
      <charset val="204"/>
    </font>
    <font>
      <sz val="10"/>
      <color theme="1"/>
      <name val="Times New Roman"/>
      <family val="1"/>
      <charset val="204"/>
    </font>
    <font>
      <sz val="13"/>
      <color rgb="FF808080"/>
      <name val="Times New Roman"/>
      <family val="1"/>
      <charset val="204"/>
    </font>
    <font>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AF9F8"/>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15">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5" fontId="10" fillId="0" borderId="0" applyFont="0" applyFill="0" applyBorder="0" applyAlignment="0" applyProtection="0"/>
    <xf numFmtId="0" fontId="14" fillId="0" borderId="0"/>
    <xf numFmtId="43" fontId="10" fillId="0" borderId="0" applyFont="0" applyFill="0" applyBorder="0" applyAlignment="0" applyProtection="0"/>
    <xf numFmtId="9" fontId="1" fillId="0" borderId="0" applyFont="0" applyFill="0" applyBorder="0" applyAlignment="0" applyProtection="0"/>
    <xf numFmtId="0" fontId="41" fillId="0" borderId="0"/>
    <xf numFmtId="0" fontId="42" fillId="0" borderId="0"/>
  </cellStyleXfs>
  <cellXfs count="307">
    <xf numFmtId="0" fontId="0" fillId="0" borderId="0" xfId="0"/>
    <xf numFmtId="0" fontId="4" fillId="0" borderId="0" xfId="1" applyFont="1" applyAlignment="1">
      <alignment horizontal="left" vertical="top"/>
    </xf>
    <xf numFmtId="0" fontId="6" fillId="0" borderId="1" xfId="1" applyFont="1" applyBorder="1" applyAlignment="1">
      <alignment horizontal="center" vertical="center"/>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1" fillId="0" borderId="1" xfId="1" applyFont="1" applyBorder="1" applyAlignment="1">
      <alignment horizontal="center" vertical="center" wrapText="1"/>
    </xf>
    <xf numFmtId="0" fontId="5" fillId="0" borderId="0" xfId="3" applyFont="1"/>
    <xf numFmtId="0" fontId="14" fillId="0" borderId="0" xfId="3"/>
    <xf numFmtId="0" fontId="11" fillId="0" borderId="1" xfId="3" applyFont="1" applyBorder="1" applyAlignment="1">
      <alignment horizontal="center" vertical="center" wrapText="1"/>
    </xf>
    <xf numFmtId="0" fontId="6" fillId="0" borderId="1" xfId="3" applyFont="1" applyBorder="1" applyAlignment="1">
      <alignment horizontal="center" vertical="center"/>
    </xf>
    <xf numFmtId="0" fontId="12" fillId="0" borderId="0" xfId="3" applyFont="1"/>
    <xf numFmtId="0" fontId="18" fillId="0" borderId="0" xfId="0" applyFont="1"/>
    <xf numFmtId="0" fontId="9" fillId="0" borderId="1" xfId="0" applyFont="1" applyBorder="1" applyAlignment="1">
      <alignment horizontal="center" vertical="center"/>
    </xf>
    <xf numFmtId="0" fontId="13" fillId="0" borderId="0" xfId="6"/>
    <xf numFmtId="0" fontId="13" fillId="0" borderId="0" xfId="6" applyAlignment="1">
      <alignment vertical="top" wrapTex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19"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19"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11" fillId="0" borderId="1" xfId="1" applyFont="1" applyBorder="1" applyAlignment="1">
      <alignment horizontal="center" vertical="center"/>
    </xf>
    <xf numFmtId="0" fontId="0" fillId="0" borderId="0" xfId="0" applyBorder="1"/>
    <xf numFmtId="0" fontId="9" fillId="0" borderId="1" xfId="0" applyFont="1" applyFill="1" applyBorder="1" applyAlignment="1">
      <alignment horizontal="center" vertical="center" wrapText="1"/>
    </xf>
    <xf numFmtId="0" fontId="10" fillId="0" borderId="0" xfId="2"/>
    <xf numFmtId="0" fontId="14" fillId="0" borderId="0" xfId="10"/>
    <xf numFmtId="0" fontId="5" fillId="0" borderId="0" xfId="10" applyFont="1" applyAlignment="1">
      <alignment horizontal="center" vertical="center"/>
    </xf>
    <xf numFmtId="0" fontId="5" fillId="0" borderId="0" xfId="10" applyFont="1" applyAlignment="1">
      <alignment horizontal="center" vertical="center" wrapText="1"/>
    </xf>
    <xf numFmtId="0" fontId="17" fillId="0" borderId="0" xfId="0" applyFont="1" applyBorder="1" applyAlignment="1">
      <alignment horizontal="left" vertical="top" wrapText="1"/>
    </xf>
    <xf numFmtId="0" fontId="22" fillId="0" borderId="0" xfId="2" applyFont="1" applyAlignment="1">
      <alignment horizontal="center" vertical="center"/>
    </xf>
    <xf numFmtId="10" fontId="9" fillId="0"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9" fillId="0" borderId="3" xfId="0"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Border="1" applyAlignment="1">
      <alignment horizontal="center" vertical="top"/>
    </xf>
    <xf numFmtId="0" fontId="6" fillId="0" borderId="1" xfId="0" applyFont="1" applyBorder="1" applyAlignment="1">
      <alignment horizontal="center" vertical="top" wrapText="1"/>
    </xf>
    <xf numFmtId="0" fontId="9" fillId="0" borderId="1" xfId="0" applyFont="1" applyBorder="1" applyAlignment="1">
      <alignment horizontal="center" vertical="top" wrapText="1"/>
    </xf>
    <xf numFmtId="0" fontId="6" fillId="0" borderId="1" xfId="3" applyFont="1" applyBorder="1"/>
    <xf numFmtId="0" fontId="6" fillId="0" borderId="0" xfId="1" applyFont="1" applyBorder="1" applyAlignment="1">
      <alignment horizontal="center" vertical="top" wrapText="1"/>
    </xf>
    <xf numFmtId="0" fontId="11" fillId="2" borderId="1" xfId="6" applyFont="1" applyFill="1" applyBorder="1" applyAlignment="1">
      <alignment horizontal="center" vertical="center"/>
    </xf>
    <xf numFmtId="0" fontId="21" fillId="2" borderId="1" xfId="6" applyFont="1" applyFill="1" applyBorder="1" applyAlignment="1">
      <alignment horizontal="center" vertical="center"/>
    </xf>
    <xf numFmtId="0" fontId="20" fillId="0" borderId="1" xfId="2" applyFont="1" applyBorder="1" applyAlignment="1">
      <alignment vertical="top" wrapText="1"/>
    </xf>
    <xf numFmtId="0" fontId="20" fillId="0" borderId="1" xfId="2" applyFont="1" applyBorder="1" applyAlignment="1">
      <alignment horizontal="center" vertical="top" wrapText="1"/>
    </xf>
    <xf numFmtId="0" fontId="23" fillId="0" borderId="0" xfId="2" applyFont="1" applyAlignment="1">
      <alignment vertical="top"/>
    </xf>
    <xf numFmtId="0" fontId="9" fillId="0" borderId="1" xfId="0" applyFont="1" applyFill="1" applyBorder="1" applyAlignment="1">
      <alignment vertical="top" wrapText="1"/>
    </xf>
    <xf numFmtId="164" fontId="9" fillId="0" borderId="1" xfId="0" applyNumberFormat="1" applyFont="1" applyFill="1" applyBorder="1" applyAlignment="1">
      <alignment horizontal="center" vertical="center" wrapText="1"/>
    </xf>
    <xf numFmtId="0" fontId="6" fillId="0" borderId="1" xfId="0" applyFont="1" applyFill="1" applyBorder="1" applyAlignment="1">
      <alignment vertical="top" wrapText="1"/>
    </xf>
    <xf numFmtId="0" fontId="9" fillId="0" borderId="1" xfId="2" applyFont="1" applyFill="1" applyBorder="1" applyAlignment="1">
      <alignment vertical="top" wrapText="1"/>
    </xf>
    <xf numFmtId="0" fontId="9" fillId="0" borderId="1" xfId="2" applyFont="1" applyFill="1" applyBorder="1" applyAlignment="1">
      <alignment vertical="center" wrapText="1"/>
    </xf>
    <xf numFmtId="0" fontId="9" fillId="0" borderId="8" xfId="0" applyFont="1" applyBorder="1"/>
    <xf numFmtId="0" fontId="0" fillId="2" borderId="1" xfId="0" applyFont="1" applyFill="1" applyBorder="1"/>
    <xf numFmtId="0" fontId="9" fillId="0" borderId="1" xfId="0" applyFont="1" applyFill="1" applyBorder="1" applyAlignment="1">
      <alignment horizontal="center" vertical="center"/>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6" fillId="0" borderId="1" xfId="0" applyFont="1" applyBorder="1" applyAlignment="1">
      <alignment horizontal="left" vertical="center"/>
    </xf>
    <xf numFmtId="164" fontId="9" fillId="0" borderId="1" xfId="0" applyNumberFormat="1" applyFont="1" applyBorder="1" applyAlignment="1">
      <alignment horizontal="left"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3" fillId="2" borderId="1" xfId="3" applyFont="1" applyFill="1" applyBorder="1" applyAlignment="1">
      <alignment vertical="center"/>
    </xf>
    <xf numFmtId="0" fontId="15" fillId="0" borderId="1" xfId="0" applyNumberFormat="1" applyFont="1" applyFill="1" applyBorder="1" applyAlignment="1">
      <alignment horizontal="left" vertical="center"/>
    </xf>
    <xf numFmtId="0" fontId="15" fillId="0" borderId="1" xfId="0" applyNumberFormat="1" applyFont="1" applyFill="1" applyBorder="1" applyAlignment="1">
      <alignment horizontal="left" vertical="center" wrapText="1"/>
    </xf>
    <xf numFmtId="0" fontId="6" fillId="2" borderId="1" xfId="6" applyFont="1" applyFill="1" applyBorder="1" applyAlignment="1">
      <alignment horizontal="center" vertical="top" wrapText="1"/>
    </xf>
    <xf numFmtId="0" fontId="6" fillId="2" borderId="1" xfId="6" applyFont="1" applyFill="1" applyBorder="1" applyAlignment="1">
      <alignment horizontal="center" vertical="center" wrapText="1"/>
    </xf>
    <xf numFmtId="0" fontId="9" fillId="0" borderId="1" xfId="2" applyFont="1" applyBorder="1" applyAlignment="1">
      <alignment horizontal="center" vertical="center" wrapText="1"/>
    </xf>
    <xf numFmtId="0" fontId="0" fillId="2" borderId="7" xfId="0" applyFont="1" applyFill="1" applyBorder="1"/>
    <xf numFmtId="0" fontId="20" fillId="0" borderId="1" xfId="0" applyFont="1" applyBorder="1" applyAlignment="1">
      <alignment horizontal="center" vertical="top"/>
    </xf>
    <xf numFmtId="0" fontId="20" fillId="2" borderId="1" xfId="0" applyFont="1" applyFill="1" applyBorder="1" applyAlignment="1">
      <alignment horizontal="center" vertical="top"/>
    </xf>
    <xf numFmtId="0" fontId="20" fillId="0" borderId="1" xfId="0" applyFont="1" applyBorder="1" applyAlignment="1">
      <alignment horizontal="center" vertical="top" wrapText="1"/>
    </xf>
    <xf numFmtId="0" fontId="9" fillId="2" borderId="1" xfId="0" applyFont="1" applyFill="1" applyBorder="1" applyAlignment="1">
      <alignment horizontal="center" vertical="top"/>
    </xf>
    <xf numFmtId="0" fontId="6" fillId="2" borderId="1" xfId="0" applyFont="1" applyFill="1" applyBorder="1" applyAlignment="1">
      <alignment horizontal="center" vertical="top"/>
    </xf>
    <xf numFmtId="0" fontId="21" fillId="2" borderId="7" xfId="6" applyFont="1" applyFill="1" applyBorder="1" applyAlignment="1">
      <alignment horizontal="center" vertical="center" wrapText="1" shrinkToFit="1"/>
    </xf>
    <xf numFmtId="0" fontId="21" fillId="2" borderId="7" xfId="6" applyFont="1" applyFill="1" applyBorder="1" applyAlignment="1">
      <alignment horizontal="center" vertical="center"/>
    </xf>
    <xf numFmtId="0" fontId="6" fillId="0" borderId="1" xfId="0" applyFont="1" applyFill="1" applyBorder="1" applyAlignment="1">
      <alignment horizontal="left" vertical="top"/>
    </xf>
    <xf numFmtId="164" fontId="9" fillId="0" borderId="1" xfId="0" applyNumberFormat="1" applyFont="1" applyBorder="1" applyAlignment="1">
      <alignment horizontal="center" vertical="center"/>
    </xf>
    <xf numFmtId="164" fontId="6" fillId="0" borderId="1" xfId="0" applyNumberFormat="1" applyFont="1" applyFill="1" applyBorder="1" applyAlignment="1">
      <alignment horizontal="center" vertical="center"/>
    </xf>
    <xf numFmtId="0" fontId="9" fillId="0" borderId="1" xfId="2" applyFont="1" applyFill="1" applyBorder="1" applyAlignment="1">
      <alignment horizontal="left" vertical="top" wrapText="1"/>
    </xf>
    <xf numFmtId="0" fontId="15" fillId="0" borderId="1" xfId="0" applyNumberFormat="1" applyFont="1" applyBorder="1" applyAlignment="1">
      <alignment horizontal="center" vertical="center" wrapText="1"/>
    </xf>
    <xf numFmtId="164" fontId="15" fillId="0"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xf>
    <xf numFmtId="164" fontId="15" fillId="3"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64" fontId="24" fillId="0" borderId="1" xfId="0" applyNumberFormat="1" applyFont="1" applyBorder="1" applyAlignment="1">
      <alignment horizontal="center" vertical="center" wrapText="1"/>
    </xf>
    <xf numFmtId="0" fontId="9" fillId="0" borderId="1" xfId="2" applyFont="1" applyFill="1" applyBorder="1" applyAlignment="1">
      <alignment horizontal="left" vertical="center" wrapText="1"/>
    </xf>
    <xf numFmtId="49" fontId="9" fillId="0" borderId="1" xfId="0" applyNumberFormat="1" applyFont="1" applyBorder="1" applyAlignment="1">
      <alignment horizontal="left" vertical="center" wrapText="1"/>
    </xf>
    <xf numFmtId="164" fontId="6" fillId="0" borderId="1" xfId="0" applyNumberFormat="1" applyFont="1" applyFill="1" applyBorder="1" applyAlignment="1">
      <alignment horizontal="center" vertical="center" wrapText="1"/>
    </xf>
    <xf numFmtId="0" fontId="9" fillId="0" borderId="8" xfId="2" applyFont="1" applyFill="1" applyBorder="1" applyAlignment="1">
      <alignment vertical="top" wrapText="1"/>
    </xf>
    <xf numFmtId="10" fontId="9" fillId="0" borderId="1" xfId="0" applyNumberFormat="1" applyFont="1" applyFill="1" applyBorder="1" applyAlignment="1">
      <alignment horizontal="center" vertical="center"/>
    </xf>
    <xf numFmtId="9" fontId="9" fillId="0" borderId="1" xfId="0" applyNumberFormat="1" applyFont="1" applyBorder="1" applyAlignment="1">
      <alignment horizontal="center" vertical="center"/>
    </xf>
    <xf numFmtId="0" fontId="0" fillId="0" borderId="1" xfId="0" applyBorder="1" applyAlignment="1">
      <alignment horizontal="center" vertical="top"/>
    </xf>
    <xf numFmtId="0" fontId="6" fillId="2" borderId="1" xfId="3" applyFont="1" applyFill="1" applyBorder="1"/>
    <xf numFmtId="0" fontId="9" fillId="2" borderId="1" xfId="0" applyFont="1" applyFill="1" applyBorder="1" applyAlignment="1">
      <alignment horizontal="center" vertical="top" wrapText="1"/>
    </xf>
    <xf numFmtId="0" fontId="25" fillId="2" borderId="1" xfId="0" applyFont="1" applyFill="1" applyBorder="1" applyAlignment="1">
      <alignment horizontal="center" vertical="top"/>
    </xf>
    <xf numFmtId="0" fontId="25" fillId="2" borderId="1" xfId="0" applyFont="1" applyFill="1" applyBorder="1" applyAlignment="1">
      <alignment horizontal="center" vertical="top" wrapText="1"/>
    </xf>
    <xf numFmtId="0" fontId="30" fillId="0" borderId="0" xfId="2" applyFont="1" applyAlignment="1">
      <alignment vertical="center"/>
    </xf>
    <xf numFmtId="0" fontId="15" fillId="3" borderId="1" xfId="0" applyFont="1" applyFill="1" applyBorder="1" applyAlignment="1">
      <alignment horizontal="left" vertical="top" wrapText="1"/>
    </xf>
    <xf numFmtId="49" fontId="9" fillId="0" borderId="1" xfId="0" applyNumberFormat="1" applyFont="1" applyFill="1" applyBorder="1" applyAlignment="1">
      <alignment horizontal="left" vertical="center" wrapText="1"/>
    </xf>
    <xf numFmtId="9" fontId="6" fillId="0" borderId="1" xfId="12" applyFont="1" applyFill="1" applyBorder="1" applyAlignment="1">
      <alignment horizontal="left" vertical="center" wrapText="1"/>
    </xf>
    <xf numFmtId="10" fontId="6" fillId="0" borderId="1" xfId="0" applyNumberFormat="1" applyFont="1" applyBorder="1" applyAlignment="1">
      <alignment horizontal="center" vertical="center"/>
    </xf>
    <xf numFmtId="0" fontId="15" fillId="0" borderId="1" xfId="0" applyNumberFormat="1" applyFont="1" applyFill="1" applyBorder="1" applyAlignment="1">
      <alignment horizontal="center" vertical="center" wrapText="1"/>
    </xf>
    <xf numFmtId="164" fontId="30" fillId="2" borderId="1" xfId="0" applyNumberFormat="1" applyFont="1" applyFill="1" applyBorder="1" applyAlignment="1">
      <alignment horizontal="center" vertical="center" wrapText="1"/>
    </xf>
    <xf numFmtId="166" fontId="30" fillId="0" borderId="1" xfId="0" applyNumberFormat="1" applyFont="1" applyBorder="1" applyAlignment="1">
      <alignment horizontal="center" vertical="center" wrapText="1"/>
    </xf>
    <xf numFmtId="166" fontId="30" fillId="2"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31" fillId="2" borderId="1" xfId="0" applyFont="1" applyFill="1" applyBorder="1" applyAlignment="1">
      <alignment horizontal="center" vertical="center" wrapText="1"/>
    </xf>
    <xf numFmtId="0" fontId="31" fillId="0" borderId="1" xfId="0" applyFont="1" applyFill="1" applyBorder="1" applyAlignment="1">
      <alignment horizontal="center" vertical="center"/>
    </xf>
    <xf numFmtId="0" fontId="9" fillId="0" borderId="1" xfId="0" applyFont="1" applyBorder="1" applyAlignment="1">
      <alignment horizontal="center"/>
    </xf>
    <xf numFmtId="0" fontId="13" fillId="0" borderId="1" xfId="6" applyFont="1" applyBorder="1" applyAlignment="1">
      <alignment vertical="top" wrapText="1"/>
    </xf>
    <xf numFmtId="0" fontId="13" fillId="4" borderId="1" xfId="6" applyFont="1" applyFill="1" applyBorder="1" applyAlignment="1">
      <alignment vertical="top" wrapText="1"/>
    </xf>
    <xf numFmtId="164" fontId="36" fillId="0" borderId="1" xfId="4" applyNumberFormat="1" applyFont="1" applyFill="1" applyBorder="1" applyAlignment="1">
      <alignment vertical="top" wrapText="1"/>
    </xf>
    <xf numFmtId="164" fontId="36" fillId="4" borderId="1" xfId="4" applyNumberFormat="1" applyFont="1" applyFill="1" applyBorder="1" applyAlignment="1">
      <alignment vertical="top" wrapText="1"/>
    </xf>
    <xf numFmtId="10" fontId="36" fillId="4" borderId="1" xfId="4" applyNumberFormat="1" applyFont="1" applyFill="1" applyBorder="1" applyAlignment="1">
      <alignment vertical="top" wrapText="1"/>
    </xf>
    <xf numFmtId="0" fontId="36" fillId="0" borderId="1" xfId="6" applyFont="1" applyFill="1" applyBorder="1" applyAlignment="1">
      <alignment vertical="top" wrapText="1"/>
    </xf>
    <xf numFmtId="0" fontId="36" fillId="4" borderId="1" xfId="6" applyFont="1" applyFill="1" applyBorder="1" applyAlignment="1">
      <alignment vertical="top" wrapText="1"/>
    </xf>
    <xf numFmtId="0" fontId="9" fillId="0" borderId="4" xfId="0" applyFont="1" applyBorder="1" applyAlignment="1">
      <alignment horizontal="center" vertical="center" wrapText="1"/>
    </xf>
    <xf numFmtId="10" fontId="9" fillId="0" borderId="1" xfId="0" applyNumberFormat="1" applyFont="1" applyBorder="1" applyAlignment="1">
      <alignment horizontal="center" vertical="center" wrapText="1"/>
    </xf>
    <xf numFmtId="0" fontId="9" fillId="0" borderId="2" xfId="0" applyFont="1" applyFill="1" applyBorder="1" applyAlignment="1">
      <alignment horizontal="center" vertical="center" wrapText="1"/>
    </xf>
    <xf numFmtId="10" fontId="9" fillId="0" borderId="2"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9" fontId="38" fillId="2" borderId="11" xfId="4" applyFont="1" applyFill="1" applyBorder="1" applyAlignment="1">
      <alignment horizontal="center" vertical="center"/>
    </xf>
    <xf numFmtId="9" fontId="38" fillId="2" borderId="12" xfId="4" applyFont="1" applyFill="1" applyBorder="1" applyAlignment="1">
      <alignment horizontal="center" vertical="center"/>
    </xf>
    <xf numFmtId="3" fontId="39" fillId="2" borderId="13" xfId="0" applyNumberFormat="1" applyFont="1" applyFill="1" applyBorder="1" applyAlignment="1">
      <alignment horizontal="center" vertical="center" wrapText="1"/>
    </xf>
    <xf numFmtId="3" fontId="39" fillId="2" borderId="14" xfId="0" applyNumberFormat="1" applyFont="1" applyFill="1" applyBorder="1" applyAlignment="1">
      <alignment horizontal="center" vertical="center" wrapText="1"/>
    </xf>
    <xf numFmtId="0" fontId="3" fillId="2" borderId="1" xfId="1" applyFont="1" applyFill="1" applyBorder="1" applyAlignment="1">
      <alignment vertical="center"/>
    </xf>
    <xf numFmtId="10" fontId="6"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9" fontId="19" fillId="0" borderId="1" xfId="0" applyNumberFormat="1" applyFont="1" applyBorder="1" applyAlignment="1">
      <alignment horizontal="center" vertical="center"/>
    </xf>
    <xf numFmtId="0" fontId="29" fillId="6" borderId="1" xfId="0" applyFont="1" applyFill="1" applyBorder="1" applyAlignment="1">
      <alignment horizontal="center" vertical="center" wrapText="1"/>
    </xf>
    <xf numFmtId="0" fontId="29" fillId="6" borderId="1" xfId="0" applyFont="1" applyFill="1" applyBorder="1" applyAlignment="1">
      <alignment horizontal="center" vertical="center"/>
    </xf>
    <xf numFmtId="10" fontId="29" fillId="6" borderId="1" xfId="7" applyNumberFormat="1" applyFont="1" applyFill="1" applyBorder="1" applyAlignment="1">
      <alignment horizontal="center" vertical="center"/>
    </xf>
    <xf numFmtId="0" fontId="30" fillId="5" borderId="1" xfId="0" applyFont="1" applyFill="1" applyBorder="1"/>
    <xf numFmtId="0" fontId="30" fillId="5" borderId="1" xfId="0" applyFont="1" applyFill="1" applyBorder="1" applyAlignment="1">
      <alignment vertical="top" wrapText="1"/>
    </xf>
    <xf numFmtId="167" fontId="30" fillId="5" borderId="1" xfId="9" applyNumberFormat="1" applyFont="1" applyFill="1" applyBorder="1" applyAlignment="1">
      <alignment horizontal="center" wrapText="1"/>
    </xf>
    <xf numFmtId="9" fontId="30" fillId="5" borderId="1" xfId="7" applyNumberFormat="1" applyFont="1" applyFill="1" applyBorder="1"/>
    <xf numFmtId="0" fontId="30" fillId="5" borderId="1" xfId="0" applyFont="1" applyFill="1" applyBorder="1" applyAlignment="1">
      <alignment horizontal="center" vertical="center" wrapText="1"/>
    </xf>
    <xf numFmtId="0" fontId="40" fillId="5" borderId="1" xfId="0" applyFont="1" applyFill="1" applyBorder="1" applyAlignment="1">
      <alignment vertical="top" wrapText="1"/>
    </xf>
    <xf numFmtId="0" fontId="30" fillId="0" borderId="1" xfId="0" applyFont="1" applyFill="1" applyBorder="1"/>
    <xf numFmtId="0" fontId="30" fillId="0" borderId="1" xfId="0" applyFont="1" applyFill="1" applyBorder="1" applyAlignment="1">
      <alignment vertical="top" wrapText="1"/>
    </xf>
    <xf numFmtId="167" fontId="30" fillId="0" borderId="1" xfId="9" applyNumberFormat="1" applyFont="1" applyFill="1" applyBorder="1" applyAlignment="1">
      <alignment horizontal="center" wrapText="1"/>
    </xf>
    <xf numFmtId="9" fontId="30" fillId="0" borderId="1" xfId="7" applyNumberFormat="1" applyFont="1" applyFill="1" applyBorder="1"/>
    <xf numFmtId="0" fontId="30" fillId="0" borderId="1" xfId="0" applyFont="1" applyFill="1" applyBorder="1" applyAlignment="1">
      <alignment horizontal="center" vertical="center" wrapText="1"/>
    </xf>
    <xf numFmtId="0" fontId="40" fillId="0" borderId="1" xfId="0" applyFont="1" applyFill="1" applyBorder="1"/>
    <xf numFmtId="167" fontId="29" fillId="6" borderId="1" xfId="9" applyNumberFormat="1" applyFont="1" applyFill="1" applyBorder="1" applyAlignment="1">
      <alignment horizontal="center" vertical="center"/>
    </xf>
    <xf numFmtId="9" fontId="29" fillId="6" borderId="1" xfId="7" applyNumberFormat="1" applyFont="1" applyFill="1" applyBorder="1"/>
    <xf numFmtId="1" fontId="29" fillId="6" borderId="1" xfId="8" applyNumberFormat="1" applyFont="1" applyFill="1" applyBorder="1" applyAlignment="1">
      <alignment horizontal="center" vertical="center"/>
    </xf>
    <xf numFmtId="167" fontId="30" fillId="5" borderId="1" xfId="9" applyNumberFormat="1" applyFont="1" applyFill="1" applyBorder="1" applyAlignment="1">
      <alignment horizontal="right" wrapText="1"/>
    </xf>
    <xf numFmtId="164" fontId="30" fillId="5" borderId="1" xfId="7" applyNumberFormat="1" applyFont="1" applyFill="1" applyBorder="1" applyAlignment="1">
      <alignment horizontal="right" wrapText="1"/>
    </xf>
    <xf numFmtId="9" fontId="30" fillId="5" borderId="1" xfId="7" applyNumberFormat="1" applyFont="1" applyFill="1" applyBorder="1" applyAlignment="1">
      <alignment horizontal="right" wrapText="1"/>
    </xf>
    <xf numFmtId="167" fontId="30" fillId="0" borderId="1" xfId="9" applyNumberFormat="1" applyFont="1" applyFill="1" applyBorder="1" applyAlignment="1">
      <alignment horizontal="right" wrapText="1"/>
    </xf>
    <xf numFmtId="164" fontId="30" fillId="0" borderId="1" xfId="7" applyNumberFormat="1" applyFont="1" applyFill="1" applyBorder="1" applyAlignment="1">
      <alignment horizontal="right" wrapText="1"/>
    </xf>
    <xf numFmtId="9" fontId="30" fillId="0" borderId="1" xfId="7" applyNumberFormat="1" applyFont="1" applyFill="1" applyBorder="1" applyAlignment="1">
      <alignment horizontal="right" wrapText="1"/>
    </xf>
    <xf numFmtId="167" fontId="29" fillId="6" borderId="1" xfId="9" applyNumberFormat="1" applyFont="1" applyFill="1" applyBorder="1" applyAlignment="1">
      <alignment horizontal="right" vertical="center" wrapText="1"/>
    </xf>
    <xf numFmtId="164" fontId="29" fillId="6" borderId="1" xfId="7" applyNumberFormat="1" applyFont="1" applyFill="1" applyBorder="1" applyAlignment="1">
      <alignment horizontal="right" wrapText="1"/>
    </xf>
    <xf numFmtId="167" fontId="29" fillId="6" borderId="1" xfId="9" applyNumberFormat="1" applyFont="1" applyFill="1" applyBorder="1" applyAlignment="1">
      <alignment horizontal="right" wrapText="1"/>
    </xf>
    <xf numFmtId="9" fontId="29" fillId="6" borderId="1" xfId="7" applyNumberFormat="1" applyFont="1" applyFill="1" applyBorder="1" applyAlignment="1">
      <alignment horizontal="right" wrapText="1"/>
    </xf>
    <xf numFmtId="0" fontId="30" fillId="2" borderId="1" xfId="0" applyFont="1" applyFill="1" applyBorder="1" applyAlignment="1">
      <alignment vertical="top" wrapText="1"/>
    </xf>
    <xf numFmtId="167" fontId="30" fillId="2" borderId="1" xfId="9" applyNumberFormat="1" applyFont="1" applyFill="1" applyBorder="1" applyAlignment="1">
      <alignment horizontal="center" wrapText="1"/>
    </xf>
    <xf numFmtId="0" fontId="30" fillId="2" borderId="1" xfId="0" applyFont="1" applyFill="1" applyBorder="1" applyAlignment="1">
      <alignment horizontal="center" vertical="center" wrapText="1"/>
    </xf>
    <xf numFmtId="0" fontId="40" fillId="2" borderId="1" xfId="0" applyFont="1" applyFill="1" applyBorder="1" applyAlignment="1">
      <alignment vertical="top" wrapText="1"/>
    </xf>
    <xf numFmtId="0" fontId="30" fillId="5" borderId="1" xfId="0" applyFont="1" applyFill="1" applyBorder="1" applyAlignment="1">
      <alignment horizontal="right" wrapText="1"/>
    </xf>
    <xf numFmtId="167" fontId="30" fillId="2" borderId="1" xfId="9" applyNumberFormat="1" applyFont="1" applyFill="1" applyBorder="1" applyAlignment="1">
      <alignment horizontal="right" wrapText="1"/>
    </xf>
    <xf numFmtId="10" fontId="9" fillId="0" borderId="1" xfId="2" applyNumberFormat="1" applyFont="1" applyBorder="1" applyAlignment="1">
      <alignment horizontal="center" vertical="center" wrapText="1"/>
    </xf>
    <xf numFmtId="9" fontId="9" fillId="0" borderId="1" xfId="2" applyNumberFormat="1" applyFont="1" applyBorder="1" applyAlignment="1">
      <alignment horizontal="center" vertical="center" wrapText="1"/>
    </xf>
    <xf numFmtId="0" fontId="33" fillId="2" borderId="17" xfId="0" applyFont="1" applyFill="1" applyBorder="1" applyAlignment="1">
      <alignment horizontal="center" vertical="center" wrapText="1"/>
    </xf>
    <xf numFmtId="0" fontId="33" fillId="2" borderId="18" xfId="0" applyFont="1" applyFill="1" applyBorder="1" applyAlignment="1">
      <alignment horizontal="center" vertical="center" wrapText="1"/>
    </xf>
    <xf numFmtId="0" fontId="33" fillId="2" borderId="19" xfId="0" applyFont="1" applyFill="1" applyBorder="1" applyAlignment="1">
      <alignment horizontal="center" vertical="center"/>
    </xf>
    <xf numFmtId="0" fontId="33" fillId="2" borderId="5" xfId="0" applyFont="1" applyFill="1" applyBorder="1" applyAlignment="1">
      <alignment horizontal="center" vertical="center"/>
    </xf>
    <xf numFmtId="0" fontId="33" fillId="2" borderId="2" xfId="0" applyFont="1" applyFill="1" applyBorder="1" applyAlignment="1">
      <alignment horizontal="center" vertical="center" wrapText="1"/>
    </xf>
    <xf numFmtId="0" fontId="33" fillId="2" borderId="2" xfId="0" applyFont="1" applyFill="1" applyBorder="1" applyAlignment="1">
      <alignment horizontal="center" vertical="center"/>
    </xf>
    <xf numFmtId="0" fontId="33" fillId="2" borderId="2" xfId="0" applyNumberFormat="1" applyFont="1" applyFill="1" applyBorder="1" applyAlignment="1">
      <alignment horizontal="center" vertical="center" wrapText="1"/>
    </xf>
    <xf numFmtId="0" fontId="33" fillId="2" borderId="6" xfId="0" applyFont="1" applyFill="1" applyBorder="1" applyAlignment="1">
      <alignment horizontal="center" vertical="center"/>
    </xf>
    <xf numFmtId="0" fontId="31" fillId="0" borderId="7" xfId="0" applyFont="1" applyFill="1" applyBorder="1" applyAlignment="1">
      <alignment horizontal="center" vertical="center"/>
    </xf>
    <xf numFmtId="0" fontId="31" fillId="2" borderId="1" xfId="0" applyFont="1" applyFill="1" applyBorder="1" applyAlignment="1">
      <alignment vertical="center" wrapText="1"/>
    </xf>
    <xf numFmtId="0" fontId="31" fillId="0" borderId="7" xfId="0" applyFont="1" applyFill="1" applyBorder="1" applyAlignment="1">
      <alignment horizontal="left" vertical="center" wrapText="1"/>
    </xf>
    <xf numFmtId="0" fontId="31" fillId="0" borderId="1" xfId="0" applyFont="1" applyFill="1" applyBorder="1" applyAlignment="1">
      <alignment vertical="center" wrapText="1"/>
    </xf>
    <xf numFmtId="0" fontId="13" fillId="0" borderId="1" xfId="10" applyNumberFormat="1" applyFont="1" applyFill="1" applyBorder="1" applyAlignment="1" applyProtection="1">
      <alignment horizontal="center" vertical="center" wrapText="1"/>
    </xf>
    <xf numFmtId="0" fontId="31" fillId="0" borderId="1" xfId="0" applyNumberFormat="1" applyFont="1" applyFill="1" applyBorder="1" applyAlignment="1">
      <alignment vertical="center" wrapText="1"/>
    </xf>
    <xf numFmtId="0" fontId="31" fillId="2" borderId="1" xfId="0" applyNumberFormat="1" applyFont="1" applyFill="1" applyBorder="1" applyAlignment="1">
      <alignment vertical="center" wrapText="1"/>
    </xf>
    <xf numFmtId="0" fontId="13" fillId="0" borderId="1" xfId="10" applyNumberFormat="1" applyFont="1" applyFill="1" applyBorder="1" applyAlignment="1" applyProtection="1">
      <alignment horizontal="left" vertical="center" wrapText="1"/>
    </xf>
    <xf numFmtId="0" fontId="31" fillId="0" borderId="1" xfId="0" applyFont="1" applyFill="1" applyBorder="1"/>
    <xf numFmtId="0" fontId="32" fillId="2" borderId="1" xfId="10" applyFont="1" applyFill="1" applyBorder="1" applyAlignment="1">
      <alignment horizontal="center" vertical="center" wrapText="1"/>
    </xf>
    <xf numFmtId="0" fontId="31" fillId="2" borderId="7" xfId="0" applyFont="1" applyFill="1" applyBorder="1" applyAlignment="1">
      <alignment horizontal="center" vertical="center" wrapText="1"/>
    </xf>
    <xf numFmtId="0" fontId="9" fillId="0" borderId="1" xfId="0" applyFont="1" applyBorder="1" applyAlignment="1">
      <alignment horizontal="center" vertical="center" wrapText="1"/>
    </xf>
    <xf numFmtId="0" fontId="3" fillId="2" borderId="1" xfId="5" applyFont="1" applyFill="1" applyBorder="1" applyAlignment="1">
      <alignment horizontal="center" vertical="top" wrapText="1"/>
    </xf>
    <xf numFmtId="0" fontId="11" fillId="2" borderId="8" xfId="6" applyFont="1" applyFill="1" applyBorder="1" applyAlignment="1">
      <alignment horizontal="center" vertical="top"/>
    </xf>
    <xf numFmtId="0" fontId="11" fillId="2" borderId="10" xfId="6" applyFont="1" applyFill="1" applyBorder="1" applyAlignment="1">
      <alignment horizontal="center" vertical="top"/>
    </xf>
    <xf numFmtId="0" fontId="11" fillId="2" borderId="9" xfId="6" applyFont="1" applyFill="1" applyBorder="1" applyAlignment="1">
      <alignment horizontal="center" vertical="top"/>
    </xf>
    <xf numFmtId="0" fontId="29" fillId="0" borderId="16" xfId="0" applyFont="1" applyBorder="1" applyAlignment="1">
      <alignment horizontal="center" vertical="center" wrapText="1"/>
    </xf>
    <xf numFmtId="0" fontId="29" fillId="0" borderId="11" xfId="0" applyFont="1" applyBorder="1" applyAlignment="1">
      <alignment horizontal="center" vertical="center" wrapText="1"/>
    </xf>
    <xf numFmtId="0" fontId="29" fillId="6" borderId="1" xfId="0" applyFont="1" applyFill="1" applyBorder="1" applyAlignment="1">
      <alignment horizontal="left" vertical="center" wrapText="1"/>
    </xf>
    <xf numFmtId="0" fontId="30" fillId="0" borderId="15" xfId="0" applyFont="1" applyBorder="1" applyAlignment="1">
      <alignment horizontal="left" vertical="top" wrapText="1"/>
    </xf>
    <xf numFmtId="0" fontId="30" fillId="0" borderId="0" xfId="0" applyFont="1" applyAlignment="1">
      <alignment horizontal="left" wrapText="1"/>
    </xf>
    <xf numFmtId="0" fontId="29" fillId="0" borderId="0" xfId="0" applyFont="1" applyAlignment="1">
      <alignment horizontal="center" vertical="center"/>
    </xf>
    <xf numFmtId="0" fontId="29" fillId="6" borderId="1" xfId="0" applyFont="1" applyFill="1" applyBorder="1" applyAlignment="1">
      <alignment horizontal="center" vertical="center" wrapText="1"/>
    </xf>
    <xf numFmtId="0" fontId="29" fillId="6" borderId="1" xfId="0" applyFont="1" applyFill="1" applyBorder="1" applyAlignment="1">
      <alignment horizontal="center" vertical="center"/>
    </xf>
    <xf numFmtId="0" fontId="28" fillId="2" borderId="12"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2" fillId="0" borderId="8" xfId="10" applyFont="1" applyFill="1" applyBorder="1" applyAlignment="1">
      <alignment horizontal="center" vertical="center" wrapText="1"/>
    </xf>
    <xf numFmtId="0" fontId="32" fillId="0" borderId="10" xfId="10" applyFont="1" applyFill="1" applyBorder="1" applyAlignment="1">
      <alignment horizontal="center" vertical="center" wrapText="1"/>
    </xf>
    <xf numFmtId="0" fontId="32" fillId="0" borderId="9" xfId="10" applyFont="1" applyFill="1" applyBorder="1" applyAlignment="1">
      <alignment horizontal="center" vertical="center" wrapText="1"/>
    </xf>
    <xf numFmtId="0" fontId="32" fillId="2" borderId="8" xfId="10" applyFont="1" applyFill="1" applyBorder="1" applyAlignment="1">
      <alignment horizontal="center" vertical="center" wrapText="1"/>
    </xf>
    <xf numFmtId="0" fontId="32" fillId="2" borderId="10" xfId="10" applyFont="1" applyFill="1" applyBorder="1" applyAlignment="1">
      <alignment horizontal="center" vertical="center" wrapText="1"/>
    </xf>
    <xf numFmtId="0" fontId="32" fillId="2" borderId="9" xfId="1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1" fillId="2" borderId="0" xfId="2" applyFont="1" applyFill="1" applyAlignment="1">
      <alignment horizontal="center" vertical="top" wrapText="1"/>
    </xf>
    <xf numFmtId="0" fontId="20" fillId="2" borderId="0" xfId="2" applyFont="1" applyFill="1" applyAlignment="1">
      <alignment horizontal="center" vertical="top" wrapText="1"/>
    </xf>
    <xf numFmtId="0" fontId="9" fillId="0" borderId="0" xfId="0" applyFont="1" applyAlignment="1">
      <alignment horizontal="center" wrapText="1"/>
    </xf>
    <xf numFmtId="0" fontId="9" fillId="0" borderId="0" xfId="0" applyFont="1"/>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Fill="1" applyBorder="1" applyAlignment="1">
      <alignment horizontal="center" vertical="center" wrapText="1"/>
    </xf>
    <xf numFmtId="0" fontId="9" fillId="0" borderId="0" xfId="0" applyFont="1" applyAlignment="1">
      <alignment vertical="center" wrapText="1"/>
    </xf>
    <xf numFmtId="0" fontId="18" fillId="0" borderId="0" xfId="0" applyFont="1" applyAlignment="1">
      <alignment wrapText="1"/>
    </xf>
    <xf numFmtId="0" fontId="5" fillId="0" borderId="0" xfId="10" applyFont="1"/>
    <xf numFmtId="0" fontId="28" fillId="2" borderId="1" xfId="2" applyFont="1" applyFill="1" applyBorder="1" applyAlignment="1">
      <alignment horizontal="center" vertical="center" wrapText="1"/>
    </xf>
    <xf numFmtId="0" fontId="28" fillId="2" borderId="15" xfId="2" applyFont="1" applyFill="1" applyBorder="1" applyAlignment="1">
      <alignment horizontal="center" vertical="center" wrapText="1"/>
    </xf>
    <xf numFmtId="0" fontId="28" fillId="2" borderId="20" xfId="2" applyFont="1" applyFill="1" applyBorder="1" applyAlignment="1">
      <alignment horizontal="center" vertical="center" wrapText="1"/>
    </xf>
    <xf numFmtId="0" fontId="10" fillId="0" borderId="0" xfId="2" applyBorder="1"/>
    <xf numFmtId="0" fontId="28" fillId="2" borderId="21" xfId="2" applyFont="1" applyFill="1" applyBorder="1" applyAlignment="1">
      <alignment horizontal="center" vertical="center" wrapText="1"/>
    </xf>
    <xf numFmtId="0" fontId="28" fillId="2" borderId="0" xfId="2" applyFont="1" applyFill="1" applyBorder="1" applyAlignment="1">
      <alignment horizontal="center" vertical="center" wrapText="1"/>
    </xf>
    <xf numFmtId="0" fontId="28" fillId="2" borderId="22" xfId="2" applyFont="1" applyFill="1" applyBorder="1" applyAlignment="1">
      <alignment horizontal="center" vertical="center" wrapText="1"/>
    </xf>
    <xf numFmtId="0" fontId="28" fillId="2" borderId="16" xfId="2" applyFont="1" applyFill="1" applyBorder="1" applyAlignment="1">
      <alignment horizontal="center" vertical="center" wrapText="1"/>
    </xf>
    <xf numFmtId="0" fontId="28" fillId="2" borderId="11" xfId="2" applyFont="1" applyFill="1" applyBorder="1" applyAlignment="1">
      <alignment horizontal="center" vertical="center" wrapText="1"/>
    </xf>
    <xf numFmtId="0" fontId="28" fillId="2" borderId="23" xfId="2" applyFont="1" applyFill="1" applyBorder="1" applyAlignment="1">
      <alignment horizontal="center" vertical="center" wrapText="1"/>
    </xf>
    <xf numFmtId="0" fontId="33" fillId="0" borderId="24" xfId="0" applyFont="1" applyBorder="1" applyAlignment="1">
      <alignment horizontal="center" vertical="center" wrapText="1"/>
    </xf>
    <xf numFmtId="0" fontId="33" fillId="0" borderId="24" xfId="0" applyFont="1" applyBorder="1" applyAlignment="1">
      <alignment horizontal="center" vertical="center"/>
    </xf>
    <xf numFmtId="0" fontId="33" fillId="0" borderId="25"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6" xfId="0" applyFont="1" applyBorder="1" applyAlignment="1">
      <alignment vertical="center"/>
    </xf>
    <xf numFmtId="0" fontId="33" fillId="0" borderId="27" xfId="0" applyFont="1" applyBorder="1" applyAlignment="1">
      <alignment vertical="center"/>
    </xf>
    <xf numFmtId="0" fontId="34" fillId="0" borderId="26" xfId="0" applyFont="1" applyBorder="1" applyAlignment="1">
      <alignment horizontal="center" vertical="center"/>
    </xf>
    <xf numFmtId="0" fontId="34" fillId="0" borderId="28" xfId="0" applyFont="1" applyBorder="1" applyAlignment="1">
      <alignment vertical="center"/>
    </xf>
    <xf numFmtId="0" fontId="34" fillId="0" borderId="26" xfId="0" applyFont="1" applyBorder="1" applyAlignment="1">
      <alignment vertical="center"/>
    </xf>
    <xf numFmtId="0" fontId="34" fillId="0" borderId="25" xfId="0" applyFont="1" applyBorder="1" applyAlignment="1">
      <alignment vertical="center"/>
    </xf>
    <xf numFmtId="0" fontId="31" fillId="0" borderId="7" xfId="0" applyFont="1" applyBorder="1" applyAlignment="1">
      <alignment horizontal="center" vertical="center"/>
    </xf>
    <xf numFmtId="0" fontId="9" fillId="0" borderId="7" xfId="0" applyFont="1" applyBorder="1" applyAlignment="1">
      <alignment horizontal="center" vertical="center"/>
    </xf>
    <xf numFmtId="0" fontId="31" fillId="2" borderId="8" xfId="0" applyFont="1" applyFill="1" applyBorder="1" applyAlignment="1">
      <alignment horizontal="center" vertical="center"/>
    </xf>
    <xf numFmtId="0" fontId="31" fillId="2" borderId="29"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30" xfId="0" applyFont="1" applyFill="1" applyBorder="1" applyAlignment="1">
      <alignment horizontal="center" vertical="center" wrapText="1"/>
    </xf>
    <xf numFmtId="0" fontId="31" fillId="2" borderId="31" xfId="0" applyFont="1" applyFill="1" applyBorder="1" applyAlignment="1">
      <alignment horizontal="center" vertical="center" wrapText="1"/>
    </xf>
    <xf numFmtId="0" fontId="9" fillId="2" borderId="1"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8"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0" borderId="16" xfId="0" applyFont="1" applyFill="1" applyBorder="1" applyAlignment="1">
      <alignment horizontal="center" vertical="center"/>
    </xf>
    <xf numFmtId="0" fontId="31" fillId="2" borderId="7" xfId="0" applyFont="1" applyFill="1" applyBorder="1" applyAlignment="1">
      <alignment horizontal="center" vertical="center"/>
    </xf>
    <xf numFmtId="0" fontId="31" fillId="2" borderId="16"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32" xfId="0" applyFont="1" applyFill="1" applyBorder="1" applyAlignment="1">
      <alignment horizontal="center" vertical="center"/>
    </xf>
    <xf numFmtId="0" fontId="31" fillId="2" borderId="21" xfId="0" applyFont="1" applyFill="1" applyBorder="1" applyAlignment="1">
      <alignment horizontal="center" vertical="center"/>
    </xf>
    <xf numFmtId="0" fontId="31" fillId="2" borderId="0" xfId="0" applyFont="1" applyFill="1" applyBorder="1" applyAlignment="1">
      <alignment horizontal="center" vertical="center"/>
    </xf>
    <xf numFmtId="0" fontId="9" fillId="2" borderId="1" xfId="0" applyFont="1" applyFill="1" applyBorder="1" applyAlignment="1">
      <alignment horizontal="center" vertical="center" wrapText="1"/>
    </xf>
    <xf numFmtId="0" fontId="31" fillId="2" borderId="10" xfId="0" applyFont="1" applyFill="1" applyBorder="1" applyAlignment="1">
      <alignment horizontal="center" vertical="top" wrapText="1"/>
    </xf>
    <xf numFmtId="0" fontId="31" fillId="2" borderId="9" xfId="0" applyFont="1" applyFill="1" applyBorder="1" applyAlignment="1">
      <alignment horizontal="center" vertical="top" wrapText="1"/>
    </xf>
    <xf numFmtId="0" fontId="45" fillId="0" borderId="7" xfId="0" applyFont="1" applyBorder="1" applyAlignment="1">
      <alignment horizontal="center" vertical="center"/>
    </xf>
    <xf numFmtId="0" fontId="45" fillId="0" borderId="16" xfId="0" applyFont="1" applyBorder="1" applyAlignment="1">
      <alignment horizontal="center" vertical="center"/>
    </xf>
    <xf numFmtId="0" fontId="31" fillId="0" borderId="16"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23" xfId="0" applyFont="1" applyBorder="1" applyAlignment="1">
      <alignment horizontal="center" vertical="center" wrapText="1"/>
    </xf>
    <xf numFmtId="0" fontId="45" fillId="7" borderId="7" xfId="0" applyFont="1" applyFill="1" applyBorder="1" applyAlignment="1">
      <alignment horizontal="center" vertical="center"/>
    </xf>
    <xf numFmtId="0" fontId="31" fillId="0" borderId="0" xfId="0" applyFont="1" applyBorder="1" applyAlignment="1">
      <alignment horizontal="center" vertical="center" wrapText="1"/>
    </xf>
    <xf numFmtId="0" fontId="45" fillId="0" borderId="0" xfId="0" applyFont="1" applyBorder="1" applyAlignment="1">
      <alignment horizontal="center" vertical="center" wrapText="1"/>
    </xf>
    <xf numFmtId="0" fontId="31" fillId="0" borderId="10"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9" xfId="0" applyFont="1" applyBorder="1" applyAlignment="1">
      <alignment horizontal="center" vertical="center" wrapText="1"/>
    </xf>
    <xf numFmtId="0" fontId="31" fillId="7" borderId="1" xfId="0" applyFont="1" applyFill="1" applyBorder="1" applyAlignment="1">
      <alignment horizontal="center" vertical="center"/>
    </xf>
    <xf numFmtId="0" fontId="31" fillId="7" borderId="8" xfId="0" applyFont="1" applyFill="1" applyBorder="1" applyAlignment="1">
      <alignment horizontal="center" vertical="center"/>
    </xf>
    <xf numFmtId="0" fontId="31" fillId="7" borderId="10" xfId="0" applyFont="1" applyFill="1" applyBorder="1" applyAlignment="1">
      <alignment horizontal="center" vertical="center"/>
    </xf>
    <xf numFmtId="0" fontId="31" fillId="7" borderId="8" xfId="0" applyFont="1" applyFill="1" applyBorder="1" applyAlignment="1">
      <alignment horizontal="center" vertical="center" wrapText="1"/>
    </xf>
    <xf numFmtId="0" fontId="31" fillId="7" borderId="10" xfId="0" applyFont="1" applyFill="1" applyBorder="1" applyAlignment="1">
      <alignment horizontal="center" vertical="center" wrapText="1"/>
    </xf>
    <xf numFmtId="0" fontId="31" fillId="7"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31" fillId="5" borderId="8" xfId="0" applyFont="1" applyFill="1" applyBorder="1" applyAlignment="1">
      <alignment horizontal="center" vertical="center"/>
    </xf>
    <xf numFmtId="0" fontId="31" fillId="5" borderId="0" xfId="0" applyFont="1" applyFill="1" applyBorder="1" applyAlignment="1">
      <alignment horizontal="center" vertical="center"/>
    </xf>
    <xf numFmtId="0" fontId="13" fillId="2" borderId="10" xfId="0" applyFont="1" applyFill="1" applyBorder="1" applyAlignment="1">
      <alignment horizontal="center" vertical="center" wrapText="1"/>
    </xf>
    <xf numFmtId="0" fontId="31" fillId="2" borderId="33" xfId="0" applyFont="1" applyFill="1" applyBorder="1" applyAlignment="1">
      <alignment horizontal="center" vertical="center" wrapText="1"/>
    </xf>
    <xf numFmtId="0" fontId="31" fillId="2" borderId="34" xfId="0" applyFont="1" applyFill="1" applyBorder="1" applyAlignment="1">
      <alignment horizontal="center" vertical="center" wrapText="1"/>
    </xf>
    <xf numFmtId="0" fontId="31" fillId="2" borderId="35" xfId="0" applyFont="1" applyFill="1" applyBorder="1" applyAlignment="1">
      <alignment horizontal="center" vertical="center" wrapText="1"/>
    </xf>
    <xf numFmtId="0" fontId="35" fillId="2" borderId="28"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25" xfId="0" applyFont="1" applyFill="1" applyBorder="1" applyAlignment="1">
      <alignment horizontal="center" vertical="center"/>
    </xf>
    <xf numFmtId="0" fontId="33" fillId="2" borderId="26" xfId="0" applyFont="1" applyFill="1" applyBorder="1" applyAlignment="1">
      <alignment horizontal="center" vertical="center"/>
    </xf>
    <xf numFmtId="0" fontId="33" fillId="2" borderId="25" xfId="0" applyFont="1" applyFill="1" applyBorder="1" applyAlignment="1">
      <alignment horizontal="center" vertical="center"/>
    </xf>
    <xf numFmtId="0" fontId="31" fillId="2" borderId="25" xfId="0" applyFont="1" applyFill="1" applyBorder="1" applyAlignment="1">
      <alignment horizontal="center" vertical="center"/>
    </xf>
  </cellXfs>
  <cellStyles count="15">
    <cellStyle name="Обычный" xfId="0" builtinId="0"/>
    <cellStyle name="Обычный 2" xfId="2"/>
    <cellStyle name="Обычный 2 2" xfId="6"/>
    <cellStyle name="Обычный 2 3" xfId="8"/>
    <cellStyle name="Обычный 2 4" xfId="10"/>
    <cellStyle name="Обычный 2 5" xfId="14"/>
    <cellStyle name="Обычный 3" xfId="1"/>
    <cellStyle name="Обычный 4" xfId="3"/>
    <cellStyle name="Обычный 5" xfId="13"/>
    <cellStyle name="Обычный_Оч1005" xfId="5"/>
    <cellStyle name="Процентный" xfId="12" builtin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G28"/>
  <sheetViews>
    <sheetView zoomScale="70" zoomScaleNormal="70" workbookViewId="0">
      <selection activeCell="H3" sqref="H3:H4"/>
    </sheetView>
  </sheetViews>
  <sheetFormatPr defaultRowHeight="13.2" x14ac:dyDescent="0.25"/>
  <cols>
    <col min="1" max="1" width="4.6640625" style="11" customWidth="1"/>
    <col min="2" max="2" width="18.5546875" style="11" customWidth="1"/>
    <col min="3" max="3" width="53.109375" style="11" customWidth="1"/>
    <col min="4" max="4" width="46.109375" style="11" customWidth="1"/>
    <col min="5" max="5" width="15" style="11" customWidth="1"/>
    <col min="6" max="6" width="19" style="11" customWidth="1"/>
    <col min="7" max="7" width="19.6640625" style="11" customWidth="1"/>
    <col min="8" max="256" width="8.88671875" style="11"/>
    <col min="257" max="257" width="4.6640625" style="11" customWidth="1"/>
    <col min="258" max="258" width="39.88671875" style="11" customWidth="1"/>
    <col min="259" max="259" width="32.6640625" style="11" customWidth="1"/>
    <col min="260" max="260" width="15" style="11" customWidth="1"/>
    <col min="261" max="261" width="18.88671875" style="11" customWidth="1"/>
    <col min="262" max="262" width="158.6640625" style="11" customWidth="1"/>
    <col min="263" max="263" width="19.6640625" style="11" customWidth="1"/>
    <col min="264" max="512" width="8.88671875" style="11"/>
    <col min="513" max="513" width="4.6640625" style="11" customWidth="1"/>
    <col min="514" max="514" width="39.88671875" style="11" customWidth="1"/>
    <col min="515" max="515" width="32.6640625" style="11" customWidth="1"/>
    <col min="516" max="516" width="15" style="11" customWidth="1"/>
    <col min="517" max="517" width="18.88671875" style="11" customWidth="1"/>
    <col min="518" max="518" width="158.6640625" style="11" customWidth="1"/>
    <col min="519" max="519" width="19.6640625" style="11" customWidth="1"/>
    <col min="520" max="768" width="8.88671875" style="11"/>
    <col min="769" max="769" width="4.6640625" style="11" customWidth="1"/>
    <col min="770" max="770" width="39.88671875" style="11" customWidth="1"/>
    <col min="771" max="771" width="32.6640625" style="11" customWidth="1"/>
    <col min="772" max="772" width="15" style="11" customWidth="1"/>
    <col min="773" max="773" width="18.88671875" style="11" customWidth="1"/>
    <col min="774" max="774" width="158.6640625" style="11" customWidth="1"/>
    <col min="775" max="775" width="19.6640625" style="11" customWidth="1"/>
    <col min="776" max="1024" width="8.88671875" style="11"/>
    <col min="1025" max="1025" width="4.6640625" style="11" customWidth="1"/>
    <col min="1026" max="1026" width="39.88671875" style="11" customWidth="1"/>
    <col min="1027" max="1027" width="32.6640625" style="11" customWidth="1"/>
    <col min="1028" max="1028" width="15" style="11" customWidth="1"/>
    <col min="1029" max="1029" width="18.88671875" style="11" customWidth="1"/>
    <col min="1030" max="1030" width="158.6640625" style="11" customWidth="1"/>
    <col min="1031" max="1031" width="19.6640625" style="11" customWidth="1"/>
    <col min="1032" max="1280" width="8.88671875" style="11"/>
    <col min="1281" max="1281" width="4.6640625" style="11" customWidth="1"/>
    <col min="1282" max="1282" width="39.88671875" style="11" customWidth="1"/>
    <col min="1283" max="1283" width="32.6640625" style="11" customWidth="1"/>
    <col min="1284" max="1284" width="15" style="11" customWidth="1"/>
    <col min="1285" max="1285" width="18.88671875" style="11" customWidth="1"/>
    <col min="1286" max="1286" width="158.6640625" style="11" customWidth="1"/>
    <col min="1287" max="1287" width="19.6640625" style="11" customWidth="1"/>
    <col min="1288" max="1536" width="8.88671875" style="11"/>
    <col min="1537" max="1537" width="4.6640625" style="11" customWidth="1"/>
    <col min="1538" max="1538" width="39.88671875" style="11" customWidth="1"/>
    <col min="1539" max="1539" width="32.6640625" style="11" customWidth="1"/>
    <col min="1540" max="1540" width="15" style="11" customWidth="1"/>
    <col min="1541" max="1541" width="18.88671875" style="11" customWidth="1"/>
    <col min="1542" max="1542" width="158.6640625" style="11" customWidth="1"/>
    <col min="1543" max="1543" width="19.6640625" style="11" customWidth="1"/>
    <col min="1544" max="1792" width="8.88671875" style="11"/>
    <col min="1793" max="1793" width="4.6640625" style="11" customWidth="1"/>
    <col min="1794" max="1794" width="39.88671875" style="11" customWidth="1"/>
    <col min="1795" max="1795" width="32.6640625" style="11" customWidth="1"/>
    <col min="1796" max="1796" width="15" style="11" customWidth="1"/>
    <col min="1797" max="1797" width="18.88671875" style="11" customWidth="1"/>
    <col min="1798" max="1798" width="158.6640625" style="11" customWidth="1"/>
    <col min="1799" max="1799" width="19.6640625" style="11" customWidth="1"/>
    <col min="1800" max="2048" width="8.88671875" style="11"/>
    <col min="2049" max="2049" width="4.6640625" style="11" customWidth="1"/>
    <col min="2050" max="2050" width="39.88671875" style="11" customWidth="1"/>
    <col min="2051" max="2051" width="32.6640625" style="11" customWidth="1"/>
    <col min="2052" max="2052" width="15" style="11" customWidth="1"/>
    <col min="2053" max="2053" width="18.88671875" style="11" customWidth="1"/>
    <col min="2054" max="2054" width="158.6640625" style="11" customWidth="1"/>
    <col min="2055" max="2055" width="19.6640625" style="11" customWidth="1"/>
    <col min="2056" max="2304" width="8.88671875" style="11"/>
    <col min="2305" max="2305" width="4.6640625" style="11" customWidth="1"/>
    <col min="2306" max="2306" width="39.88671875" style="11" customWidth="1"/>
    <col min="2307" max="2307" width="32.6640625" style="11" customWidth="1"/>
    <col min="2308" max="2308" width="15" style="11" customWidth="1"/>
    <col min="2309" max="2309" width="18.88671875" style="11" customWidth="1"/>
    <col min="2310" max="2310" width="158.6640625" style="11" customWidth="1"/>
    <col min="2311" max="2311" width="19.6640625" style="11" customWidth="1"/>
    <col min="2312" max="2560" width="8.88671875" style="11"/>
    <col min="2561" max="2561" width="4.6640625" style="11" customWidth="1"/>
    <col min="2562" max="2562" width="39.88671875" style="11" customWidth="1"/>
    <col min="2563" max="2563" width="32.6640625" style="11" customWidth="1"/>
    <col min="2564" max="2564" width="15" style="11" customWidth="1"/>
    <col min="2565" max="2565" width="18.88671875" style="11" customWidth="1"/>
    <col min="2566" max="2566" width="158.6640625" style="11" customWidth="1"/>
    <col min="2567" max="2567" width="19.6640625" style="11" customWidth="1"/>
    <col min="2568" max="2816" width="8.88671875" style="11"/>
    <col min="2817" max="2817" width="4.6640625" style="11" customWidth="1"/>
    <col min="2818" max="2818" width="39.88671875" style="11" customWidth="1"/>
    <col min="2819" max="2819" width="32.6640625" style="11" customWidth="1"/>
    <col min="2820" max="2820" width="15" style="11" customWidth="1"/>
    <col min="2821" max="2821" width="18.88671875" style="11" customWidth="1"/>
    <col min="2822" max="2822" width="158.6640625" style="11" customWidth="1"/>
    <col min="2823" max="2823" width="19.6640625" style="11" customWidth="1"/>
    <col min="2824" max="3072" width="8.88671875" style="11"/>
    <col min="3073" max="3073" width="4.6640625" style="11" customWidth="1"/>
    <col min="3074" max="3074" width="39.88671875" style="11" customWidth="1"/>
    <col min="3075" max="3075" width="32.6640625" style="11" customWidth="1"/>
    <col min="3076" max="3076" width="15" style="11" customWidth="1"/>
    <col min="3077" max="3077" width="18.88671875" style="11" customWidth="1"/>
    <col min="3078" max="3078" width="158.6640625" style="11" customWidth="1"/>
    <col min="3079" max="3079" width="19.6640625" style="11" customWidth="1"/>
    <col min="3080" max="3328" width="8.88671875" style="11"/>
    <col min="3329" max="3329" width="4.6640625" style="11" customWidth="1"/>
    <col min="3330" max="3330" width="39.88671875" style="11" customWidth="1"/>
    <col min="3331" max="3331" width="32.6640625" style="11" customWidth="1"/>
    <col min="3332" max="3332" width="15" style="11" customWidth="1"/>
    <col min="3333" max="3333" width="18.88671875" style="11" customWidth="1"/>
    <col min="3334" max="3334" width="158.6640625" style="11" customWidth="1"/>
    <col min="3335" max="3335" width="19.6640625" style="11" customWidth="1"/>
    <col min="3336" max="3584" width="8.88671875" style="11"/>
    <col min="3585" max="3585" width="4.6640625" style="11" customWidth="1"/>
    <col min="3586" max="3586" width="39.88671875" style="11" customWidth="1"/>
    <col min="3587" max="3587" width="32.6640625" style="11" customWidth="1"/>
    <col min="3588" max="3588" width="15" style="11" customWidth="1"/>
    <col min="3589" max="3589" width="18.88671875" style="11" customWidth="1"/>
    <col min="3590" max="3590" width="158.6640625" style="11" customWidth="1"/>
    <col min="3591" max="3591" width="19.6640625" style="11" customWidth="1"/>
    <col min="3592" max="3840" width="8.88671875" style="11"/>
    <col min="3841" max="3841" width="4.6640625" style="11" customWidth="1"/>
    <col min="3842" max="3842" width="39.88671875" style="11" customWidth="1"/>
    <col min="3843" max="3843" width="32.6640625" style="11" customWidth="1"/>
    <col min="3844" max="3844" width="15" style="11" customWidth="1"/>
    <col min="3845" max="3845" width="18.88671875" style="11" customWidth="1"/>
    <col min="3846" max="3846" width="158.6640625" style="11" customWidth="1"/>
    <col min="3847" max="3847" width="19.6640625" style="11" customWidth="1"/>
    <col min="3848" max="4096" width="8.88671875" style="11"/>
    <col min="4097" max="4097" width="4.6640625" style="11" customWidth="1"/>
    <col min="4098" max="4098" width="39.88671875" style="11" customWidth="1"/>
    <col min="4099" max="4099" width="32.6640625" style="11" customWidth="1"/>
    <col min="4100" max="4100" width="15" style="11" customWidth="1"/>
    <col min="4101" max="4101" width="18.88671875" style="11" customWidth="1"/>
    <col min="4102" max="4102" width="158.6640625" style="11" customWidth="1"/>
    <col min="4103" max="4103" width="19.6640625" style="11" customWidth="1"/>
    <col min="4104" max="4352" width="8.88671875" style="11"/>
    <col min="4353" max="4353" width="4.6640625" style="11" customWidth="1"/>
    <col min="4354" max="4354" width="39.88671875" style="11" customWidth="1"/>
    <col min="4355" max="4355" width="32.6640625" style="11" customWidth="1"/>
    <col min="4356" max="4356" width="15" style="11" customWidth="1"/>
    <col min="4357" max="4357" width="18.88671875" style="11" customWidth="1"/>
    <col min="4358" max="4358" width="158.6640625" style="11" customWidth="1"/>
    <col min="4359" max="4359" width="19.6640625" style="11" customWidth="1"/>
    <col min="4360" max="4608" width="8.88671875" style="11"/>
    <col min="4609" max="4609" width="4.6640625" style="11" customWidth="1"/>
    <col min="4610" max="4610" width="39.88671875" style="11" customWidth="1"/>
    <col min="4611" max="4611" width="32.6640625" style="11" customWidth="1"/>
    <col min="4612" max="4612" width="15" style="11" customWidth="1"/>
    <col min="4613" max="4613" width="18.88671875" style="11" customWidth="1"/>
    <col min="4614" max="4614" width="158.6640625" style="11" customWidth="1"/>
    <col min="4615" max="4615" width="19.6640625" style="11" customWidth="1"/>
    <col min="4616" max="4864" width="8.88671875" style="11"/>
    <col min="4865" max="4865" width="4.6640625" style="11" customWidth="1"/>
    <col min="4866" max="4866" width="39.88671875" style="11" customWidth="1"/>
    <col min="4867" max="4867" width="32.6640625" style="11" customWidth="1"/>
    <col min="4868" max="4868" width="15" style="11" customWidth="1"/>
    <col min="4869" max="4869" width="18.88671875" style="11" customWidth="1"/>
    <col min="4870" max="4870" width="158.6640625" style="11" customWidth="1"/>
    <col min="4871" max="4871" width="19.6640625" style="11" customWidth="1"/>
    <col min="4872" max="5120" width="8.88671875" style="11"/>
    <col min="5121" max="5121" width="4.6640625" style="11" customWidth="1"/>
    <col min="5122" max="5122" width="39.88671875" style="11" customWidth="1"/>
    <col min="5123" max="5123" width="32.6640625" style="11" customWidth="1"/>
    <col min="5124" max="5124" width="15" style="11" customWidth="1"/>
    <col min="5125" max="5125" width="18.88671875" style="11" customWidth="1"/>
    <col min="5126" max="5126" width="158.6640625" style="11" customWidth="1"/>
    <col min="5127" max="5127" width="19.6640625" style="11" customWidth="1"/>
    <col min="5128" max="5376" width="8.88671875" style="11"/>
    <col min="5377" max="5377" width="4.6640625" style="11" customWidth="1"/>
    <col min="5378" max="5378" width="39.88671875" style="11" customWidth="1"/>
    <col min="5379" max="5379" width="32.6640625" style="11" customWidth="1"/>
    <col min="5380" max="5380" width="15" style="11" customWidth="1"/>
    <col min="5381" max="5381" width="18.88671875" style="11" customWidth="1"/>
    <col min="5382" max="5382" width="158.6640625" style="11" customWidth="1"/>
    <col min="5383" max="5383" width="19.6640625" style="11" customWidth="1"/>
    <col min="5384" max="5632" width="8.88671875" style="11"/>
    <col min="5633" max="5633" width="4.6640625" style="11" customWidth="1"/>
    <col min="5634" max="5634" width="39.88671875" style="11" customWidth="1"/>
    <col min="5635" max="5635" width="32.6640625" style="11" customWidth="1"/>
    <col min="5636" max="5636" width="15" style="11" customWidth="1"/>
    <col min="5637" max="5637" width="18.88671875" style="11" customWidth="1"/>
    <col min="5638" max="5638" width="158.6640625" style="11" customWidth="1"/>
    <col min="5639" max="5639" width="19.6640625" style="11" customWidth="1"/>
    <col min="5640" max="5888" width="8.88671875" style="11"/>
    <col min="5889" max="5889" width="4.6640625" style="11" customWidth="1"/>
    <col min="5890" max="5890" width="39.88671875" style="11" customWidth="1"/>
    <col min="5891" max="5891" width="32.6640625" style="11" customWidth="1"/>
    <col min="5892" max="5892" width="15" style="11" customWidth="1"/>
    <col min="5893" max="5893" width="18.88671875" style="11" customWidth="1"/>
    <col min="5894" max="5894" width="158.6640625" style="11" customWidth="1"/>
    <col min="5895" max="5895" width="19.6640625" style="11" customWidth="1"/>
    <col min="5896" max="6144" width="8.88671875" style="11"/>
    <col min="6145" max="6145" width="4.6640625" style="11" customWidth="1"/>
    <col min="6146" max="6146" width="39.88671875" style="11" customWidth="1"/>
    <col min="6147" max="6147" width="32.6640625" style="11" customWidth="1"/>
    <col min="6148" max="6148" width="15" style="11" customWidth="1"/>
    <col min="6149" max="6149" width="18.88671875" style="11" customWidth="1"/>
    <col min="6150" max="6150" width="158.6640625" style="11" customWidth="1"/>
    <col min="6151" max="6151" width="19.6640625" style="11" customWidth="1"/>
    <col min="6152" max="6400" width="8.88671875" style="11"/>
    <col min="6401" max="6401" width="4.6640625" style="11" customWidth="1"/>
    <col min="6402" max="6402" width="39.88671875" style="11" customWidth="1"/>
    <col min="6403" max="6403" width="32.6640625" style="11" customWidth="1"/>
    <col min="6404" max="6404" width="15" style="11" customWidth="1"/>
    <col min="6405" max="6405" width="18.88671875" style="11" customWidth="1"/>
    <col min="6406" max="6406" width="158.6640625" style="11" customWidth="1"/>
    <col min="6407" max="6407" width="19.6640625" style="11" customWidth="1"/>
    <col min="6408" max="6656" width="8.88671875" style="11"/>
    <col min="6657" max="6657" width="4.6640625" style="11" customWidth="1"/>
    <col min="6658" max="6658" width="39.88671875" style="11" customWidth="1"/>
    <col min="6659" max="6659" width="32.6640625" style="11" customWidth="1"/>
    <col min="6660" max="6660" width="15" style="11" customWidth="1"/>
    <col min="6661" max="6661" width="18.88671875" style="11" customWidth="1"/>
    <col min="6662" max="6662" width="158.6640625" style="11" customWidth="1"/>
    <col min="6663" max="6663" width="19.6640625" style="11" customWidth="1"/>
    <col min="6664" max="6912" width="8.88671875" style="11"/>
    <col min="6913" max="6913" width="4.6640625" style="11" customWidth="1"/>
    <col min="6914" max="6914" width="39.88671875" style="11" customWidth="1"/>
    <col min="6915" max="6915" width="32.6640625" style="11" customWidth="1"/>
    <col min="6916" max="6916" width="15" style="11" customWidth="1"/>
    <col min="6917" max="6917" width="18.88671875" style="11" customWidth="1"/>
    <col min="6918" max="6918" width="158.6640625" style="11" customWidth="1"/>
    <col min="6919" max="6919" width="19.6640625" style="11" customWidth="1"/>
    <col min="6920" max="7168" width="8.88671875" style="11"/>
    <col min="7169" max="7169" width="4.6640625" style="11" customWidth="1"/>
    <col min="7170" max="7170" width="39.88671875" style="11" customWidth="1"/>
    <col min="7171" max="7171" width="32.6640625" style="11" customWidth="1"/>
    <col min="7172" max="7172" width="15" style="11" customWidth="1"/>
    <col min="7173" max="7173" width="18.88671875" style="11" customWidth="1"/>
    <col min="7174" max="7174" width="158.6640625" style="11" customWidth="1"/>
    <col min="7175" max="7175" width="19.6640625" style="11" customWidth="1"/>
    <col min="7176" max="7424" width="8.88671875" style="11"/>
    <col min="7425" max="7425" width="4.6640625" style="11" customWidth="1"/>
    <col min="7426" max="7426" width="39.88671875" style="11" customWidth="1"/>
    <col min="7427" max="7427" width="32.6640625" style="11" customWidth="1"/>
    <col min="7428" max="7428" width="15" style="11" customWidth="1"/>
    <col min="7429" max="7429" width="18.88671875" style="11" customWidth="1"/>
    <col min="7430" max="7430" width="158.6640625" style="11" customWidth="1"/>
    <col min="7431" max="7431" width="19.6640625" style="11" customWidth="1"/>
    <col min="7432" max="7680" width="8.88671875" style="11"/>
    <col min="7681" max="7681" width="4.6640625" style="11" customWidth="1"/>
    <col min="7682" max="7682" width="39.88671875" style="11" customWidth="1"/>
    <col min="7683" max="7683" width="32.6640625" style="11" customWidth="1"/>
    <col min="7684" max="7684" width="15" style="11" customWidth="1"/>
    <col min="7685" max="7685" width="18.88671875" style="11" customWidth="1"/>
    <col min="7686" max="7686" width="158.6640625" style="11" customWidth="1"/>
    <col min="7687" max="7687" width="19.6640625" style="11" customWidth="1"/>
    <col min="7688" max="7936" width="8.88671875" style="11"/>
    <col min="7937" max="7937" width="4.6640625" style="11" customWidth="1"/>
    <col min="7938" max="7938" width="39.88671875" style="11" customWidth="1"/>
    <col min="7939" max="7939" width="32.6640625" style="11" customWidth="1"/>
    <col min="7940" max="7940" width="15" style="11" customWidth="1"/>
    <col min="7941" max="7941" width="18.88671875" style="11" customWidth="1"/>
    <col min="7942" max="7942" width="158.6640625" style="11" customWidth="1"/>
    <col min="7943" max="7943" width="19.6640625" style="11" customWidth="1"/>
    <col min="7944" max="8192" width="8.88671875" style="11"/>
    <col min="8193" max="8193" width="4.6640625" style="11" customWidth="1"/>
    <col min="8194" max="8194" width="39.88671875" style="11" customWidth="1"/>
    <col min="8195" max="8195" width="32.6640625" style="11" customWidth="1"/>
    <col min="8196" max="8196" width="15" style="11" customWidth="1"/>
    <col min="8197" max="8197" width="18.88671875" style="11" customWidth="1"/>
    <col min="8198" max="8198" width="158.6640625" style="11" customWidth="1"/>
    <col min="8199" max="8199" width="19.6640625" style="11" customWidth="1"/>
    <col min="8200" max="8448" width="8.88671875" style="11"/>
    <col min="8449" max="8449" width="4.6640625" style="11" customWidth="1"/>
    <col min="8450" max="8450" width="39.88671875" style="11" customWidth="1"/>
    <col min="8451" max="8451" width="32.6640625" style="11" customWidth="1"/>
    <col min="8452" max="8452" width="15" style="11" customWidth="1"/>
    <col min="8453" max="8453" width="18.88671875" style="11" customWidth="1"/>
    <col min="8454" max="8454" width="158.6640625" style="11" customWidth="1"/>
    <col min="8455" max="8455" width="19.6640625" style="11" customWidth="1"/>
    <col min="8456" max="8704" width="8.88671875" style="11"/>
    <col min="8705" max="8705" width="4.6640625" style="11" customWidth="1"/>
    <col min="8706" max="8706" width="39.88671875" style="11" customWidth="1"/>
    <col min="8707" max="8707" width="32.6640625" style="11" customWidth="1"/>
    <col min="8708" max="8708" width="15" style="11" customWidth="1"/>
    <col min="8709" max="8709" width="18.88671875" style="11" customWidth="1"/>
    <col min="8710" max="8710" width="158.6640625" style="11" customWidth="1"/>
    <col min="8711" max="8711" width="19.6640625" style="11" customWidth="1"/>
    <col min="8712" max="8960" width="8.88671875" style="11"/>
    <col min="8961" max="8961" width="4.6640625" style="11" customWidth="1"/>
    <col min="8962" max="8962" width="39.88671875" style="11" customWidth="1"/>
    <col min="8963" max="8963" width="32.6640625" style="11" customWidth="1"/>
    <col min="8964" max="8964" width="15" style="11" customWidth="1"/>
    <col min="8965" max="8965" width="18.88671875" style="11" customWidth="1"/>
    <col min="8966" max="8966" width="158.6640625" style="11" customWidth="1"/>
    <col min="8967" max="8967" width="19.6640625" style="11" customWidth="1"/>
    <col min="8968" max="9216" width="8.88671875" style="11"/>
    <col min="9217" max="9217" width="4.6640625" style="11" customWidth="1"/>
    <col min="9218" max="9218" width="39.88671875" style="11" customWidth="1"/>
    <col min="9219" max="9219" width="32.6640625" style="11" customWidth="1"/>
    <col min="9220" max="9220" width="15" style="11" customWidth="1"/>
    <col min="9221" max="9221" width="18.88671875" style="11" customWidth="1"/>
    <col min="9222" max="9222" width="158.6640625" style="11" customWidth="1"/>
    <col min="9223" max="9223" width="19.6640625" style="11" customWidth="1"/>
    <col min="9224" max="9472" width="8.88671875" style="11"/>
    <col min="9473" max="9473" width="4.6640625" style="11" customWidth="1"/>
    <col min="9474" max="9474" width="39.88671875" style="11" customWidth="1"/>
    <col min="9475" max="9475" width="32.6640625" style="11" customWidth="1"/>
    <col min="9476" max="9476" width="15" style="11" customWidth="1"/>
    <col min="9477" max="9477" width="18.88671875" style="11" customWidth="1"/>
    <col min="9478" max="9478" width="158.6640625" style="11" customWidth="1"/>
    <col min="9479" max="9479" width="19.6640625" style="11" customWidth="1"/>
    <col min="9480" max="9728" width="8.88671875" style="11"/>
    <col min="9729" max="9729" width="4.6640625" style="11" customWidth="1"/>
    <col min="9730" max="9730" width="39.88671875" style="11" customWidth="1"/>
    <col min="9731" max="9731" width="32.6640625" style="11" customWidth="1"/>
    <col min="9732" max="9732" width="15" style="11" customWidth="1"/>
    <col min="9733" max="9733" width="18.88671875" style="11" customWidth="1"/>
    <col min="9734" max="9734" width="158.6640625" style="11" customWidth="1"/>
    <col min="9735" max="9735" width="19.6640625" style="11" customWidth="1"/>
    <col min="9736" max="9984" width="8.88671875" style="11"/>
    <col min="9985" max="9985" width="4.6640625" style="11" customWidth="1"/>
    <col min="9986" max="9986" width="39.88671875" style="11" customWidth="1"/>
    <col min="9987" max="9987" width="32.6640625" style="11" customWidth="1"/>
    <col min="9988" max="9988" width="15" style="11" customWidth="1"/>
    <col min="9989" max="9989" width="18.88671875" style="11" customWidth="1"/>
    <col min="9990" max="9990" width="158.6640625" style="11" customWidth="1"/>
    <col min="9991" max="9991" width="19.6640625" style="11" customWidth="1"/>
    <col min="9992" max="10240" width="8.88671875" style="11"/>
    <col min="10241" max="10241" width="4.6640625" style="11" customWidth="1"/>
    <col min="10242" max="10242" width="39.88671875" style="11" customWidth="1"/>
    <col min="10243" max="10243" width="32.6640625" style="11" customWidth="1"/>
    <col min="10244" max="10244" width="15" style="11" customWidth="1"/>
    <col min="10245" max="10245" width="18.88671875" style="11" customWidth="1"/>
    <col min="10246" max="10246" width="158.6640625" style="11" customWidth="1"/>
    <col min="10247" max="10247" width="19.6640625" style="11" customWidth="1"/>
    <col min="10248" max="10496" width="8.88671875" style="11"/>
    <col min="10497" max="10497" width="4.6640625" style="11" customWidth="1"/>
    <col min="10498" max="10498" width="39.88671875" style="11" customWidth="1"/>
    <col min="10499" max="10499" width="32.6640625" style="11" customWidth="1"/>
    <col min="10500" max="10500" width="15" style="11" customWidth="1"/>
    <col min="10501" max="10501" width="18.88671875" style="11" customWidth="1"/>
    <col min="10502" max="10502" width="158.6640625" style="11" customWidth="1"/>
    <col min="10503" max="10503" width="19.6640625" style="11" customWidth="1"/>
    <col min="10504" max="10752" width="8.88671875" style="11"/>
    <col min="10753" max="10753" width="4.6640625" style="11" customWidth="1"/>
    <col min="10754" max="10754" width="39.88671875" style="11" customWidth="1"/>
    <col min="10755" max="10755" width="32.6640625" style="11" customWidth="1"/>
    <col min="10756" max="10756" width="15" style="11" customWidth="1"/>
    <col min="10757" max="10757" width="18.88671875" style="11" customWidth="1"/>
    <col min="10758" max="10758" width="158.6640625" style="11" customWidth="1"/>
    <col min="10759" max="10759" width="19.6640625" style="11" customWidth="1"/>
    <col min="10760" max="11008" width="8.88671875" style="11"/>
    <col min="11009" max="11009" width="4.6640625" style="11" customWidth="1"/>
    <col min="11010" max="11010" width="39.88671875" style="11" customWidth="1"/>
    <col min="11011" max="11011" width="32.6640625" style="11" customWidth="1"/>
    <col min="11012" max="11012" width="15" style="11" customWidth="1"/>
    <col min="11013" max="11013" width="18.88671875" style="11" customWidth="1"/>
    <col min="11014" max="11014" width="158.6640625" style="11" customWidth="1"/>
    <col min="11015" max="11015" width="19.6640625" style="11" customWidth="1"/>
    <col min="11016" max="11264" width="8.88671875" style="11"/>
    <col min="11265" max="11265" width="4.6640625" style="11" customWidth="1"/>
    <col min="11266" max="11266" width="39.88671875" style="11" customWidth="1"/>
    <col min="11267" max="11267" width="32.6640625" style="11" customWidth="1"/>
    <col min="11268" max="11268" width="15" style="11" customWidth="1"/>
    <col min="11269" max="11269" width="18.88671875" style="11" customWidth="1"/>
    <col min="11270" max="11270" width="158.6640625" style="11" customWidth="1"/>
    <col min="11271" max="11271" width="19.6640625" style="11" customWidth="1"/>
    <col min="11272" max="11520" width="8.88671875" style="11"/>
    <col min="11521" max="11521" width="4.6640625" style="11" customWidth="1"/>
    <col min="11522" max="11522" width="39.88671875" style="11" customWidth="1"/>
    <col min="11523" max="11523" width="32.6640625" style="11" customWidth="1"/>
    <col min="11524" max="11524" width="15" style="11" customWidth="1"/>
    <col min="11525" max="11525" width="18.88671875" style="11" customWidth="1"/>
    <col min="11526" max="11526" width="158.6640625" style="11" customWidth="1"/>
    <col min="11527" max="11527" width="19.6640625" style="11" customWidth="1"/>
    <col min="11528" max="11776" width="8.88671875" style="11"/>
    <col min="11777" max="11777" width="4.6640625" style="11" customWidth="1"/>
    <col min="11778" max="11778" width="39.88671875" style="11" customWidth="1"/>
    <col min="11779" max="11779" width="32.6640625" style="11" customWidth="1"/>
    <col min="11780" max="11780" width="15" style="11" customWidth="1"/>
    <col min="11781" max="11781" width="18.88671875" style="11" customWidth="1"/>
    <col min="11782" max="11782" width="158.6640625" style="11" customWidth="1"/>
    <col min="11783" max="11783" width="19.6640625" style="11" customWidth="1"/>
    <col min="11784" max="12032" width="8.88671875" style="11"/>
    <col min="12033" max="12033" width="4.6640625" style="11" customWidth="1"/>
    <col min="12034" max="12034" width="39.88671875" style="11" customWidth="1"/>
    <col min="12035" max="12035" width="32.6640625" style="11" customWidth="1"/>
    <col min="12036" max="12036" width="15" style="11" customWidth="1"/>
    <col min="12037" max="12037" width="18.88671875" style="11" customWidth="1"/>
    <col min="12038" max="12038" width="158.6640625" style="11" customWidth="1"/>
    <col min="12039" max="12039" width="19.6640625" style="11" customWidth="1"/>
    <col min="12040" max="12288" width="8.88671875" style="11"/>
    <col min="12289" max="12289" width="4.6640625" style="11" customWidth="1"/>
    <col min="12290" max="12290" width="39.88671875" style="11" customWidth="1"/>
    <col min="12291" max="12291" width="32.6640625" style="11" customWidth="1"/>
    <col min="12292" max="12292" width="15" style="11" customWidth="1"/>
    <col min="12293" max="12293" width="18.88671875" style="11" customWidth="1"/>
    <col min="12294" max="12294" width="158.6640625" style="11" customWidth="1"/>
    <col min="12295" max="12295" width="19.6640625" style="11" customWidth="1"/>
    <col min="12296" max="12544" width="8.88671875" style="11"/>
    <col min="12545" max="12545" width="4.6640625" style="11" customWidth="1"/>
    <col min="12546" max="12546" width="39.88671875" style="11" customWidth="1"/>
    <col min="12547" max="12547" width="32.6640625" style="11" customWidth="1"/>
    <col min="12548" max="12548" width="15" style="11" customWidth="1"/>
    <col min="12549" max="12549" width="18.88671875" style="11" customWidth="1"/>
    <col min="12550" max="12550" width="158.6640625" style="11" customWidth="1"/>
    <col min="12551" max="12551" width="19.6640625" style="11" customWidth="1"/>
    <col min="12552" max="12800" width="8.88671875" style="11"/>
    <col min="12801" max="12801" width="4.6640625" style="11" customWidth="1"/>
    <col min="12802" max="12802" width="39.88671875" style="11" customWidth="1"/>
    <col min="12803" max="12803" width="32.6640625" style="11" customWidth="1"/>
    <col min="12804" max="12804" width="15" style="11" customWidth="1"/>
    <col min="12805" max="12805" width="18.88671875" style="11" customWidth="1"/>
    <col min="12806" max="12806" width="158.6640625" style="11" customWidth="1"/>
    <col min="12807" max="12807" width="19.6640625" style="11" customWidth="1"/>
    <col min="12808" max="13056" width="8.88671875" style="11"/>
    <col min="13057" max="13057" width="4.6640625" style="11" customWidth="1"/>
    <col min="13058" max="13058" width="39.88671875" style="11" customWidth="1"/>
    <col min="13059" max="13059" width="32.6640625" style="11" customWidth="1"/>
    <col min="13060" max="13060" width="15" style="11" customWidth="1"/>
    <col min="13061" max="13061" width="18.88671875" style="11" customWidth="1"/>
    <col min="13062" max="13062" width="158.6640625" style="11" customWidth="1"/>
    <col min="13063" max="13063" width="19.6640625" style="11" customWidth="1"/>
    <col min="13064" max="13312" width="8.88671875" style="11"/>
    <col min="13313" max="13313" width="4.6640625" style="11" customWidth="1"/>
    <col min="13314" max="13314" width="39.88671875" style="11" customWidth="1"/>
    <col min="13315" max="13315" width="32.6640625" style="11" customWidth="1"/>
    <col min="13316" max="13316" width="15" style="11" customWidth="1"/>
    <col min="13317" max="13317" width="18.88671875" style="11" customWidth="1"/>
    <col min="13318" max="13318" width="158.6640625" style="11" customWidth="1"/>
    <col min="13319" max="13319" width="19.6640625" style="11" customWidth="1"/>
    <col min="13320" max="13568" width="8.88671875" style="11"/>
    <col min="13569" max="13569" width="4.6640625" style="11" customWidth="1"/>
    <col min="13570" max="13570" width="39.88671875" style="11" customWidth="1"/>
    <col min="13571" max="13571" width="32.6640625" style="11" customWidth="1"/>
    <col min="13572" max="13572" width="15" style="11" customWidth="1"/>
    <col min="13573" max="13573" width="18.88671875" style="11" customWidth="1"/>
    <col min="13574" max="13574" width="158.6640625" style="11" customWidth="1"/>
    <col min="13575" max="13575" width="19.6640625" style="11" customWidth="1"/>
    <col min="13576" max="13824" width="8.88671875" style="11"/>
    <col min="13825" max="13825" width="4.6640625" style="11" customWidth="1"/>
    <col min="13826" max="13826" width="39.88671875" style="11" customWidth="1"/>
    <col min="13827" max="13827" width="32.6640625" style="11" customWidth="1"/>
    <col min="13828" max="13828" width="15" style="11" customWidth="1"/>
    <col min="13829" max="13829" width="18.88671875" style="11" customWidth="1"/>
    <col min="13830" max="13830" width="158.6640625" style="11" customWidth="1"/>
    <col min="13831" max="13831" width="19.6640625" style="11" customWidth="1"/>
    <col min="13832" max="14080" width="8.88671875" style="11"/>
    <col min="14081" max="14081" width="4.6640625" style="11" customWidth="1"/>
    <col min="14082" max="14082" width="39.88671875" style="11" customWidth="1"/>
    <col min="14083" max="14083" width="32.6640625" style="11" customWidth="1"/>
    <col min="14084" max="14084" width="15" style="11" customWidth="1"/>
    <col min="14085" max="14085" width="18.88671875" style="11" customWidth="1"/>
    <col min="14086" max="14086" width="158.6640625" style="11" customWidth="1"/>
    <col min="14087" max="14087" width="19.6640625" style="11" customWidth="1"/>
    <col min="14088" max="14336" width="8.88671875" style="11"/>
    <col min="14337" max="14337" width="4.6640625" style="11" customWidth="1"/>
    <col min="14338" max="14338" width="39.88671875" style="11" customWidth="1"/>
    <col min="14339" max="14339" width="32.6640625" style="11" customWidth="1"/>
    <col min="14340" max="14340" width="15" style="11" customWidth="1"/>
    <col min="14341" max="14341" width="18.88671875" style="11" customWidth="1"/>
    <col min="14342" max="14342" width="158.6640625" style="11" customWidth="1"/>
    <col min="14343" max="14343" width="19.6640625" style="11" customWidth="1"/>
    <col min="14344" max="14592" width="8.88671875" style="11"/>
    <col min="14593" max="14593" width="4.6640625" style="11" customWidth="1"/>
    <col min="14594" max="14594" width="39.88671875" style="11" customWidth="1"/>
    <col min="14595" max="14595" width="32.6640625" style="11" customWidth="1"/>
    <col min="14596" max="14596" width="15" style="11" customWidth="1"/>
    <col min="14597" max="14597" width="18.88671875" style="11" customWidth="1"/>
    <col min="14598" max="14598" width="158.6640625" style="11" customWidth="1"/>
    <col min="14599" max="14599" width="19.6640625" style="11" customWidth="1"/>
    <col min="14600" max="14848" width="8.88671875" style="11"/>
    <col min="14849" max="14849" width="4.6640625" style="11" customWidth="1"/>
    <col min="14850" max="14850" width="39.88671875" style="11" customWidth="1"/>
    <col min="14851" max="14851" width="32.6640625" style="11" customWidth="1"/>
    <col min="14852" max="14852" width="15" style="11" customWidth="1"/>
    <col min="14853" max="14853" width="18.88671875" style="11" customWidth="1"/>
    <col min="14854" max="14854" width="158.6640625" style="11" customWidth="1"/>
    <col min="14855" max="14855" width="19.6640625" style="11" customWidth="1"/>
    <col min="14856" max="15104" width="8.88671875" style="11"/>
    <col min="15105" max="15105" width="4.6640625" style="11" customWidth="1"/>
    <col min="15106" max="15106" width="39.88671875" style="11" customWidth="1"/>
    <col min="15107" max="15107" width="32.6640625" style="11" customWidth="1"/>
    <col min="15108" max="15108" width="15" style="11" customWidth="1"/>
    <col min="15109" max="15109" width="18.88671875" style="11" customWidth="1"/>
    <col min="15110" max="15110" width="158.6640625" style="11" customWidth="1"/>
    <col min="15111" max="15111" width="19.6640625" style="11" customWidth="1"/>
    <col min="15112" max="15360" width="8.88671875" style="11"/>
    <col min="15361" max="15361" width="4.6640625" style="11" customWidth="1"/>
    <col min="15362" max="15362" width="39.88671875" style="11" customWidth="1"/>
    <col min="15363" max="15363" width="32.6640625" style="11" customWidth="1"/>
    <col min="15364" max="15364" width="15" style="11" customWidth="1"/>
    <col min="15365" max="15365" width="18.88671875" style="11" customWidth="1"/>
    <col min="15366" max="15366" width="158.6640625" style="11" customWidth="1"/>
    <col min="15367" max="15367" width="19.6640625" style="11" customWidth="1"/>
    <col min="15368" max="15616" width="8.88671875" style="11"/>
    <col min="15617" max="15617" width="4.6640625" style="11" customWidth="1"/>
    <col min="15618" max="15618" width="39.88671875" style="11" customWidth="1"/>
    <col min="15619" max="15619" width="32.6640625" style="11" customWidth="1"/>
    <col min="15620" max="15620" width="15" style="11" customWidth="1"/>
    <col min="15621" max="15621" width="18.88671875" style="11" customWidth="1"/>
    <col min="15622" max="15622" width="158.6640625" style="11" customWidth="1"/>
    <col min="15623" max="15623" width="19.6640625" style="11" customWidth="1"/>
    <col min="15624" max="15872" width="8.88671875" style="11"/>
    <col min="15873" max="15873" width="4.6640625" style="11" customWidth="1"/>
    <col min="15874" max="15874" width="39.88671875" style="11" customWidth="1"/>
    <col min="15875" max="15875" width="32.6640625" style="11" customWidth="1"/>
    <col min="15876" max="15876" width="15" style="11" customWidth="1"/>
    <col min="15877" max="15877" width="18.88671875" style="11" customWidth="1"/>
    <col min="15878" max="15878" width="158.6640625" style="11" customWidth="1"/>
    <col min="15879" max="15879" width="19.6640625" style="11" customWidth="1"/>
    <col min="15880" max="16128" width="8.88671875" style="11"/>
    <col min="16129" max="16129" width="4.6640625" style="11" customWidth="1"/>
    <col min="16130" max="16130" width="39.88671875" style="11" customWidth="1"/>
    <col min="16131" max="16131" width="32.6640625" style="11" customWidth="1"/>
    <col min="16132" max="16132" width="15" style="11" customWidth="1"/>
    <col min="16133" max="16133" width="18.88671875" style="11" customWidth="1"/>
    <col min="16134" max="16134" width="158.6640625" style="11" customWidth="1"/>
    <col min="16135" max="16135" width="19.6640625" style="11" customWidth="1"/>
    <col min="16136" max="16384" width="8.88671875" style="11"/>
  </cols>
  <sheetData>
    <row r="1" spans="1:7" ht="43.5" customHeight="1" x14ac:dyDescent="0.35">
      <c r="A1" s="44"/>
      <c r="B1" s="71" t="s">
        <v>17</v>
      </c>
      <c r="C1" s="103"/>
      <c r="D1" s="44"/>
      <c r="E1" s="44"/>
      <c r="F1" s="44"/>
      <c r="G1" s="10"/>
    </row>
    <row r="2" spans="1:7" ht="52.2" x14ac:dyDescent="0.25">
      <c r="A2" s="12" t="s">
        <v>0</v>
      </c>
      <c r="B2" s="12" t="s">
        <v>1</v>
      </c>
      <c r="C2" s="12" t="s">
        <v>2</v>
      </c>
      <c r="D2" s="12" t="s">
        <v>14</v>
      </c>
      <c r="E2" s="12" t="s">
        <v>15</v>
      </c>
      <c r="F2" s="12" t="s">
        <v>4</v>
      </c>
    </row>
    <row r="3" spans="1:7" ht="17.399999999999999" x14ac:dyDescent="0.25">
      <c r="A3" s="12">
        <v>1</v>
      </c>
      <c r="B3" s="12">
        <v>2</v>
      </c>
      <c r="C3" s="12">
        <v>3</v>
      </c>
      <c r="D3" s="12">
        <v>4</v>
      </c>
      <c r="E3" s="12">
        <v>5</v>
      </c>
      <c r="F3" s="12">
        <v>6</v>
      </c>
    </row>
    <row r="4" spans="1:7" ht="36" x14ac:dyDescent="0.25">
      <c r="A4" s="13">
        <v>1</v>
      </c>
      <c r="B4" s="72" t="s">
        <v>19</v>
      </c>
      <c r="C4" s="37" t="s">
        <v>17</v>
      </c>
      <c r="D4" s="37" t="s">
        <v>18</v>
      </c>
      <c r="E4" s="133">
        <v>1.2718459498421372E-2</v>
      </c>
      <c r="F4" s="135" t="s">
        <v>6</v>
      </c>
    </row>
    <row r="5" spans="1:7" ht="36" x14ac:dyDescent="0.25">
      <c r="A5" s="13">
        <v>2</v>
      </c>
      <c r="B5" s="72" t="s">
        <v>35</v>
      </c>
      <c r="C5" s="37" t="s">
        <v>17</v>
      </c>
      <c r="D5" s="37" t="s">
        <v>18</v>
      </c>
      <c r="E5" s="133">
        <v>-5.469301228911503E-2</v>
      </c>
      <c r="F5" s="135" t="s">
        <v>8</v>
      </c>
    </row>
    <row r="6" spans="1:7" ht="36" x14ac:dyDescent="0.25">
      <c r="A6" s="13">
        <v>3</v>
      </c>
      <c r="B6" s="72" t="s">
        <v>36</v>
      </c>
      <c r="C6" s="37" t="s">
        <v>17</v>
      </c>
      <c r="D6" s="37" t="s">
        <v>18</v>
      </c>
      <c r="E6" s="133">
        <v>4.3515933877995426E-2</v>
      </c>
      <c r="F6" s="135" t="s">
        <v>6</v>
      </c>
    </row>
    <row r="7" spans="1:7" ht="36" x14ac:dyDescent="0.25">
      <c r="A7" s="13">
        <v>4</v>
      </c>
      <c r="B7" s="72" t="s">
        <v>20</v>
      </c>
      <c r="C7" s="37" t="s">
        <v>17</v>
      </c>
      <c r="D7" s="37" t="s">
        <v>18</v>
      </c>
      <c r="E7" s="133">
        <v>4.8721919104394378E-2</v>
      </c>
      <c r="F7" s="135" t="s">
        <v>6</v>
      </c>
    </row>
    <row r="8" spans="1:7" ht="36" x14ac:dyDescent="0.25">
      <c r="A8" s="13">
        <v>5</v>
      </c>
      <c r="B8" s="72" t="s">
        <v>37</v>
      </c>
      <c r="C8" s="37" t="s">
        <v>17</v>
      </c>
      <c r="D8" s="37" t="s">
        <v>18</v>
      </c>
      <c r="E8" s="133">
        <v>-2.8324581823065836E-2</v>
      </c>
      <c r="F8" s="135" t="s">
        <v>9</v>
      </c>
    </row>
    <row r="9" spans="1:7" ht="36" x14ac:dyDescent="0.25">
      <c r="A9" s="13">
        <v>6</v>
      </c>
      <c r="B9" s="72" t="s">
        <v>38</v>
      </c>
      <c r="C9" s="37" t="s">
        <v>17</v>
      </c>
      <c r="D9" s="37" t="s">
        <v>18</v>
      </c>
      <c r="E9" s="133">
        <v>-4.5870620079650218E-2</v>
      </c>
      <c r="F9" s="135" t="s">
        <v>8</v>
      </c>
    </row>
    <row r="10" spans="1:7" ht="36" x14ac:dyDescent="0.25">
      <c r="A10" s="13">
        <v>7</v>
      </c>
      <c r="B10" s="72" t="s">
        <v>10</v>
      </c>
      <c r="C10" s="37" t="s">
        <v>17</v>
      </c>
      <c r="D10" s="37" t="s">
        <v>18</v>
      </c>
      <c r="E10" s="133">
        <v>-3.81314143666623E-2</v>
      </c>
      <c r="F10" s="135" t="s">
        <v>6</v>
      </c>
    </row>
    <row r="11" spans="1:7" ht="36" x14ac:dyDescent="0.25">
      <c r="A11" s="13">
        <v>8</v>
      </c>
      <c r="B11" s="72" t="s">
        <v>39</v>
      </c>
      <c r="C11" s="37" t="s">
        <v>17</v>
      </c>
      <c r="D11" s="37" t="s">
        <v>18</v>
      </c>
      <c r="E11" s="133">
        <v>-5.3080721809683158E-2</v>
      </c>
      <c r="F11" s="135" t="s">
        <v>8</v>
      </c>
    </row>
    <row r="12" spans="1:7" ht="36" x14ac:dyDescent="0.25">
      <c r="A12" s="13">
        <v>9</v>
      </c>
      <c r="B12" s="72" t="s">
        <v>40</v>
      </c>
      <c r="C12" s="37" t="s">
        <v>17</v>
      </c>
      <c r="D12" s="37" t="s">
        <v>18</v>
      </c>
      <c r="E12" s="133">
        <v>1.8649437803808754E-2</v>
      </c>
      <c r="F12" s="135" t="s">
        <v>6</v>
      </c>
    </row>
    <row r="13" spans="1:7" ht="36" x14ac:dyDescent="0.25">
      <c r="A13" s="13">
        <v>10</v>
      </c>
      <c r="B13" s="72" t="s">
        <v>12</v>
      </c>
      <c r="C13" s="37" t="s">
        <v>17</v>
      </c>
      <c r="D13" s="37" t="s">
        <v>18</v>
      </c>
      <c r="E13" s="133">
        <v>-5.4157536964176661E-2</v>
      </c>
      <c r="F13" s="135" t="s">
        <v>8</v>
      </c>
    </row>
    <row r="14" spans="1:7" ht="36" x14ac:dyDescent="0.25">
      <c r="A14" s="13">
        <v>11</v>
      </c>
      <c r="B14" s="72" t="s">
        <v>41</v>
      </c>
      <c r="C14" s="37" t="s">
        <v>17</v>
      </c>
      <c r="D14" s="37" t="s">
        <v>18</v>
      </c>
      <c r="E14" s="133">
        <v>-3.7208082353757103E-2</v>
      </c>
      <c r="F14" s="135" t="s">
        <v>11</v>
      </c>
    </row>
    <row r="15" spans="1:7" ht="36" x14ac:dyDescent="0.25">
      <c r="A15" s="13">
        <v>12</v>
      </c>
      <c r="B15" s="72" t="s">
        <v>42</v>
      </c>
      <c r="C15" s="37" t="s">
        <v>17</v>
      </c>
      <c r="D15" s="37" t="s">
        <v>18</v>
      </c>
      <c r="E15" s="133">
        <v>0.12690287486308724</v>
      </c>
      <c r="F15" s="135" t="s">
        <v>9</v>
      </c>
    </row>
    <row r="16" spans="1:7" ht="36" x14ac:dyDescent="0.25">
      <c r="A16" s="13">
        <v>13</v>
      </c>
      <c r="B16" s="72" t="s">
        <v>43</v>
      </c>
      <c r="C16" s="37" t="s">
        <v>17</v>
      </c>
      <c r="D16" s="37" t="s">
        <v>18</v>
      </c>
      <c r="E16" s="133">
        <v>5.4028099288048546E-2</v>
      </c>
      <c r="F16" s="135" t="s">
        <v>6</v>
      </c>
    </row>
    <row r="17" spans="1:7" ht="36" x14ac:dyDescent="0.25">
      <c r="A17" s="13">
        <v>14</v>
      </c>
      <c r="B17" s="72" t="s">
        <v>44</v>
      </c>
      <c r="C17" s="37" t="s">
        <v>17</v>
      </c>
      <c r="D17" s="37" t="s">
        <v>18</v>
      </c>
      <c r="E17" s="133">
        <v>-5.4862570023543479E-2</v>
      </c>
      <c r="F17" s="135" t="s">
        <v>8</v>
      </c>
    </row>
    <row r="18" spans="1:7" ht="36" x14ac:dyDescent="0.25">
      <c r="A18" s="13">
        <v>15</v>
      </c>
      <c r="B18" s="72" t="s">
        <v>13</v>
      </c>
      <c r="C18" s="37" t="s">
        <v>17</v>
      </c>
      <c r="D18" s="37" t="s">
        <v>18</v>
      </c>
      <c r="E18" s="133">
        <v>-5.2098797402978708E-2</v>
      </c>
      <c r="F18" s="135" t="s">
        <v>8</v>
      </c>
    </row>
    <row r="19" spans="1:7" ht="36" x14ac:dyDescent="0.25">
      <c r="A19" s="13">
        <v>16</v>
      </c>
      <c r="B19" s="72" t="s">
        <v>45</v>
      </c>
      <c r="C19" s="37" t="s">
        <v>17</v>
      </c>
      <c r="D19" s="37" t="s">
        <v>18</v>
      </c>
      <c r="E19" s="133"/>
      <c r="F19" s="135"/>
      <c r="G19" s="14"/>
    </row>
    <row r="20" spans="1:7" ht="72" x14ac:dyDescent="0.25">
      <c r="A20" s="13">
        <v>17</v>
      </c>
      <c r="B20" s="73" t="s">
        <v>46</v>
      </c>
      <c r="C20" s="37" t="s">
        <v>17</v>
      </c>
      <c r="D20" s="37" t="s">
        <v>18</v>
      </c>
      <c r="E20" s="133"/>
      <c r="F20" s="135"/>
    </row>
    <row r="21" spans="1:7" ht="36" x14ac:dyDescent="0.25">
      <c r="A21" s="13">
        <v>18</v>
      </c>
      <c r="B21" s="72" t="s">
        <v>47</v>
      </c>
      <c r="C21" s="37" t="s">
        <v>17</v>
      </c>
      <c r="D21" s="37" t="s">
        <v>18</v>
      </c>
      <c r="E21" s="133"/>
      <c r="F21" s="135"/>
    </row>
    <row r="22" spans="1:7" ht="36" x14ac:dyDescent="0.25">
      <c r="A22" s="13">
        <v>19</v>
      </c>
      <c r="B22" s="72" t="s">
        <v>48</v>
      </c>
      <c r="C22" s="37" t="s">
        <v>17</v>
      </c>
      <c r="D22" s="37" t="s">
        <v>18</v>
      </c>
      <c r="E22" s="133"/>
      <c r="F22" s="135"/>
    </row>
    <row r="23" spans="1:7" ht="36" x14ac:dyDescent="0.25">
      <c r="A23" s="13">
        <v>20</v>
      </c>
      <c r="B23" s="72" t="s">
        <v>49</v>
      </c>
      <c r="C23" s="37" t="s">
        <v>17</v>
      </c>
      <c r="D23" s="37" t="s">
        <v>18</v>
      </c>
      <c r="E23" s="133">
        <v>-2.4632231154373789E-2</v>
      </c>
      <c r="F23" s="135" t="s">
        <v>11</v>
      </c>
    </row>
    <row r="24" spans="1:7" ht="36" x14ac:dyDescent="0.25">
      <c r="A24" s="13">
        <v>21</v>
      </c>
      <c r="B24" s="72" t="s">
        <v>50</v>
      </c>
      <c r="C24" s="37" t="s">
        <v>17</v>
      </c>
      <c r="D24" s="37" t="s">
        <v>18</v>
      </c>
      <c r="E24" s="133">
        <v>2.6059709028992691E-2</v>
      </c>
      <c r="F24" s="135" t="s">
        <v>6</v>
      </c>
    </row>
    <row r="25" spans="1:7" ht="36" x14ac:dyDescent="0.25">
      <c r="A25" s="13">
        <v>22</v>
      </c>
      <c r="B25" s="72" t="s">
        <v>51</v>
      </c>
      <c r="C25" s="37" t="s">
        <v>17</v>
      </c>
      <c r="D25" s="37" t="s">
        <v>18</v>
      </c>
      <c r="E25" s="133"/>
      <c r="F25" s="135"/>
    </row>
    <row r="26" spans="1:7" ht="36" x14ac:dyDescent="0.25">
      <c r="A26" s="13">
        <v>23</v>
      </c>
      <c r="B26" s="72" t="s">
        <v>52</v>
      </c>
      <c r="C26" s="37" t="s">
        <v>17</v>
      </c>
      <c r="D26" s="37" t="s">
        <v>18</v>
      </c>
      <c r="E26" s="133">
        <v>-5.4862570023543479E-2</v>
      </c>
      <c r="F26" s="135" t="s">
        <v>8</v>
      </c>
    </row>
    <row r="27" spans="1:7" ht="36" x14ac:dyDescent="0.25">
      <c r="A27" s="13">
        <v>24</v>
      </c>
      <c r="B27" s="72" t="s">
        <v>53</v>
      </c>
      <c r="C27" s="37" t="s">
        <v>17</v>
      </c>
      <c r="D27" s="37" t="s">
        <v>18</v>
      </c>
      <c r="E27" s="133">
        <v>-5.4862570023543479E-2</v>
      </c>
      <c r="F27" s="135" t="s">
        <v>8</v>
      </c>
    </row>
    <row r="28" spans="1:7" ht="36.6" thickBot="1" x14ac:dyDescent="0.3">
      <c r="A28" s="13">
        <v>25</v>
      </c>
      <c r="B28" s="72" t="s">
        <v>21</v>
      </c>
      <c r="C28" s="37" t="s">
        <v>17</v>
      </c>
      <c r="D28" s="37" t="s">
        <v>18</v>
      </c>
      <c r="E28" s="134">
        <v>8.8001556236445132E-3</v>
      </c>
      <c r="F28" s="136" t="s">
        <v>6</v>
      </c>
    </row>
  </sheetData>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1">
    <pageSetUpPr autoPageBreaks="0" fitToPage="1"/>
  </sheetPr>
  <dimension ref="A1:L30"/>
  <sheetViews>
    <sheetView zoomScale="80" zoomScaleNormal="80" zoomScaleSheetLayoutView="120" workbookViewId="0">
      <selection activeCell="R10" sqref="R10"/>
    </sheetView>
  </sheetViews>
  <sheetFormatPr defaultColWidth="9.109375" defaultRowHeight="14.4" x14ac:dyDescent="0.3"/>
  <cols>
    <col min="1" max="1" width="5" style="30" customWidth="1"/>
    <col min="2" max="2" width="21.5546875" style="30" customWidth="1"/>
    <col min="3" max="3" width="56.109375" style="30" customWidth="1"/>
    <col min="4" max="4" width="56" style="30" customWidth="1"/>
    <col min="5" max="5" width="24.109375" style="30" hidden="1" customWidth="1"/>
    <col min="6" max="6" width="23" style="30" hidden="1" customWidth="1"/>
    <col min="7" max="7" width="4.44140625" style="30" hidden="1" customWidth="1"/>
    <col min="8" max="10" width="9.109375" style="30" hidden="1" customWidth="1"/>
    <col min="11" max="11" width="6.44140625" style="30" hidden="1" customWidth="1"/>
    <col min="12" max="12" width="4.109375" style="30" hidden="1" customWidth="1"/>
    <col min="13" max="16384" width="9.109375" style="30"/>
  </cols>
  <sheetData>
    <row r="1" spans="1:12" x14ac:dyDescent="0.3">
      <c r="A1" s="221" t="s">
        <v>267</v>
      </c>
      <c r="B1" s="222"/>
      <c r="C1" s="222"/>
      <c r="D1" s="222"/>
      <c r="E1" s="222"/>
      <c r="F1" s="222"/>
      <c r="G1" s="222"/>
      <c r="H1" s="222"/>
      <c r="I1" s="222"/>
      <c r="J1" s="222"/>
      <c r="K1" s="222"/>
      <c r="L1" s="222"/>
    </row>
    <row r="2" spans="1:12" ht="19.5" customHeight="1" x14ac:dyDescent="0.3">
      <c r="A2" s="222"/>
      <c r="B2" s="222"/>
      <c r="C2" s="222"/>
      <c r="D2" s="222"/>
      <c r="E2" s="222"/>
      <c r="F2" s="222"/>
      <c r="G2" s="222"/>
      <c r="H2" s="222"/>
      <c r="I2" s="222"/>
      <c r="J2" s="222"/>
      <c r="K2" s="222"/>
      <c r="L2" s="222"/>
    </row>
    <row r="3" spans="1:12" ht="34.799999999999997" x14ac:dyDescent="0.3">
      <c r="A3" s="48" t="s">
        <v>0</v>
      </c>
      <c r="B3" s="49" t="s">
        <v>1</v>
      </c>
      <c r="C3" s="49" t="s">
        <v>2</v>
      </c>
      <c r="D3" s="49" t="s">
        <v>30</v>
      </c>
      <c r="E3" s="50"/>
      <c r="F3" s="50"/>
      <c r="G3" s="50"/>
      <c r="H3" s="50"/>
      <c r="I3" s="50"/>
      <c r="J3" s="50"/>
    </row>
    <row r="4" spans="1:12" ht="18" x14ac:dyDescent="0.3">
      <c r="A4" s="49">
        <v>1</v>
      </c>
      <c r="B4" s="49">
        <v>2</v>
      </c>
      <c r="C4" s="49">
        <v>3</v>
      </c>
      <c r="D4" s="49">
        <v>6</v>
      </c>
      <c r="E4" s="50"/>
      <c r="F4" s="50"/>
      <c r="G4" s="50"/>
      <c r="H4" s="50"/>
      <c r="I4" s="50"/>
      <c r="J4" s="50"/>
    </row>
    <row r="5" spans="1:12" ht="18" x14ac:dyDescent="0.3">
      <c r="A5" s="76">
        <v>1</v>
      </c>
      <c r="B5" s="69" t="s">
        <v>42</v>
      </c>
      <c r="C5" s="175">
        <v>0</v>
      </c>
      <c r="D5" s="69" t="s">
        <v>8</v>
      </c>
      <c r="E5" s="50"/>
      <c r="F5" s="50"/>
      <c r="G5" s="50"/>
      <c r="H5" s="50"/>
      <c r="I5" s="50"/>
      <c r="J5" s="50"/>
    </row>
    <row r="6" spans="1:12" ht="18" x14ac:dyDescent="0.3">
      <c r="A6" s="76">
        <v>2</v>
      </c>
      <c r="B6" s="70" t="s">
        <v>23</v>
      </c>
      <c r="C6" s="176">
        <v>0.46</v>
      </c>
      <c r="D6" s="69" t="s">
        <v>6</v>
      </c>
      <c r="E6" s="50"/>
      <c r="F6" s="50"/>
      <c r="G6" s="50"/>
      <c r="H6" s="50"/>
      <c r="I6" s="50"/>
      <c r="J6" s="50"/>
    </row>
    <row r="7" spans="1:12" ht="18" x14ac:dyDescent="0.3">
      <c r="A7" s="76">
        <v>3</v>
      </c>
      <c r="B7" s="69" t="s">
        <v>20</v>
      </c>
      <c r="C7" s="176">
        <v>0.15</v>
      </c>
      <c r="D7" s="69" t="s">
        <v>11</v>
      </c>
      <c r="E7" s="50"/>
      <c r="F7" s="50"/>
      <c r="G7" s="50"/>
      <c r="H7" s="50"/>
      <c r="I7" s="50"/>
      <c r="J7" s="50"/>
    </row>
    <row r="8" spans="1:12" ht="18" x14ac:dyDescent="0.3">
      <c r="A8" s="76">
        <v>4</v>
      </c>
      <c r="B8" s="69" t="s">
        <v>47</v>
      </c>
      <c r="C8" s="76"/>
      <c r="D8" s="69"/>
      <c r="E8" s="50"/>
      <c r="F8" s="50"/>
      <c r="G8" s="50"/>
      <c r="H8" s="50"/>
      <c r="I8" s="50"/>
      <c r="J8" s="50"/>
    </row>
    <row r="9" spans="1:12" ht="18" x14ac:dyDescent="0.3">
      <c r="A9" s="76">
        <v>5</v>
      </c>
      <c r="B9" s="69" t="s">
        <v>21</v>
      </c>
      <c r="C9" s="76"/>
      <c r="D9" s="69"/>
      <c r="E9" s="50"/>
      <c r="F9" s="50"/>
      <c r="G9" s="50"/>
      <c r="H9" s="50"/>
      <c r="I9" s="50"/>
      <c r="J9" s="50"/>
    </row>
    <row r="10" spans="1:12" ht="18" x14ac:dyDescent="0.3">
      <c r="A10" s="76">
        <v>6</v>
      </c>
      <c r="B10" s="69" t="s">
        <v>35</v>
      </c>
      <c r="C10" s="176">
        <v>0.4</v>
      </c>
      <c r="D10" s="69" t="s">
        <v>6</v>
      </c>
      <c r="E10" s="50"/>
      <c r="F10" s="50"/>
      <c r="G10" s="50"/>
      <c r="H10" s="50"/>
      <c r="I10" s="50"/>
      <c r="J10" s="50"/>
    </row>
    <row r="11" spans="1:12" ht="18" x14ac:dyDescent="0.3">
      <c r="A11" s="76">
        <v>7</v>
      </c>
      <c r="B11" s="69" t="s">
        <v>24</v>
      </c>
      <c r="C11" s="176">
        <v>0.75</v>
      </c>
      <c r="D11" s="69" t="s">
        <v>9</v>
      </c>
      <c r="E11" s="50"/>
      <c r="F11" s="50"/>
      <c r="G11" s="50"/>
      <c r="H11" s="50"/>
      <c r="I11" s="50"/>
      <c r="J11" s="50"/>
    </row>
    <row r="12" spans="1:12" ht="18" x14ac:dyDescent="0.3">
      <c r="A12" s="76">
        <v>8</v>
      </c>
      <c r="B12" s="69" t="s">
        <v>37</v>
      </c>
      <c r="C12" s="176">
        <v>0</v>
      </c>
      <c r="D12" s="69" t="s">
        <v>8</v>
      </c>
      <c r="E12" s="50"/>
      <c r="F12" s="50"/>
      <c r="G12" s="50"/>
      <c r="H12" s="50"/>
      <c r="I12" s="50"/>
      <c r="J12" s="50"/>
    </row>
    <row r="13" spans="1:12" ht="18" x14ac:dyDescent="0.3">
      <c r="A13" s="76">
        <v>9</v>
      </c>
      <c r="B13" s="69" t="s">
        <v>39</v>
      </c>
      <c r="C13" s="176">
        <v>0.25</v>
      </c>
      <c r="D13" s="69" t="s">
        <v>11</v>
      </c>
      <c r="E13" s="50"/>
      <c r="F13" s="50"/>
      <c r="G13" s="50"/>
      <c r="H13" s="50"/>
      <c r="I13" s="50"/>
      <c r="J13" s="50"/>
    </row>
    <row r="14" spans="1:12" ht="18" x14ac:dyDescent="0.3">
      <c r="A14" s="76">
        <v>10</v>
      </c>
      <c r="B14" s="69" t="s">
        <v>19</v>
      </c>
      <c r="C14" s="175">
        <v>0.30299999999999999</v>
      </c>
      <c r="D14" s="69" t="s">
        <v>11</v>
      </c>
      <c r="E14" s="50"/>
      <c r="F14" s="50"/>
      <c r="G14" s="50"/>
      <c r="H14" s="50"/>
      <c r="I14" s="50"/>
      <c r="J14" s="50"/>
    </row>
    <row r="15" spans="1:12" ht="33.6" x14ac:dyDescent="0.3">
      <c r="A15" s="76">
        <v>11</v>
      </c>
      <c r="B15" s="69" t="s">
        <v>31</v>
      </c>
      <c r="C15" s="176"/>
      <c r="D15" s="69"/>
      <c r="E15" s="50"/>
      <c r="F15" s="50"/>
      <c r="G15" s="50"/>
      <c r="H15" s="50"/>
      <c r="I15" s="50"/>
      <c r="J15" s="50"/>
    </row>
    <row r="16" spans="1:12" ht="18" x14ac:dyDescent="0.3">
      <c r="A16" s="76">
        <v>12</v>
      </c>
      <c r="B16" s="69" t="s">
        <v>52</v>
      </c>
      <c r="C16" s="176">
        <v>0</v>
      </c>
      <c r="D16" s="69" t="s">
        <v>8</v>
      </c>
      <c r="E16" s="50"/>
      <c r="F16" s="50"/>
      <c r="G16" s="50"/>
      <c r="H16" s="50"/>
      <c r="I16" s="50"/>
      <c r="J16" s="50"/>
    </row>
    <row r="17" spans="1:10" ht="18" x14ac:dyDescent="0.3">
      <c r="A17" s="76">
        <v>13</v>
      </c>
      <c r="B17" s="69" t="s">
        <v>48</v>
      </c>
      <c r="C17" s="76"/>
      <c r="D17" s="69"/>
      <c r="E17" s="50"/>
      <c r="F17" s="50"/>
      <c r="G17" s="50"/>
      <c r="H17" s="50"/>
      <c r="I17" s="50"/>
      <c r="J17" s="50"/>
    </row>
    <row r="18" spans="1:10" ht="18" x14ac:dyDescent="0.3">
      <c r="A18" s="76">
        <v>14</v>
      </c>
      <c r="B18" s="29" t="s">
        <v>40</v>
      </c>
      <c r="C18" s="175">
        <v>0.32500000000000001</v>
      </c>
      <c r="D18" s="69" t="s">
        <v>11</v>
      </c>
      <c r="E18" s="50"/>
      <c r="F18" s="50"/>
      <c r="G18" s="50"/>
      <c r="H18" s="50"/>
      <c r="I18" s="50"/>
      <c r="J18" s="50"/>
    </row>
    <row r="19" spans="1:10" ht="18" x14ac:dyDescent="0.3">
      <c r="A19" s="76">
        <v>15</v>
      </c>
      <c r="B19" s="36" t="s">
        <v>45</v>
      </c>
      <c r="C19" s="76"/>
      <c r="D19" s="29"/>
      <c r="E19" s="50"/>
      <c r="F19" s="50"/>
      <c r="G19" s="50"/>
      <c r="H19" s="50"/>
      <c r="I19" s="50"/>
      <c r="J19" s="50"/>
    </row>
    <row r="20" spans="1:10" ht="18" x14ac:dyDescent="0.3">
      <c r="A20" s="76">
        <v>16</v>
      </c>
      <c r="B20" s="58" t="s">
        <v>25</v>
      </c>
      <c r="C20" s="175">
        <v>0.186</v>
      </c>
      <c r="D20" s="69" t="s">
        <v>8</v>
      </c>
      <c r="E20" s="50"/>
      <c r="F20" s="50"/>
      <c r="G20" s="50"/>
      <c r="H20" s="50"/>
      <c r="I20" s="50"/>
      <c r="J20" s="50"/>
    </row>
    <row r="21" spans="1:10" ht="18" x14ac:dyDescent="0.3">
      <c r="A21" s="76">
        <v>17</v>
      </c>
      <c r="B21" s="16" t="s">
        <v>50</v>
      </c>
      <c r="C21" s="176">
        <v>0</v>
      </c>
      <c r="D21" s="69" t="s">
        <v>8</v>
      </c>
      <c r="E21" s="50"/>
      <c r="F21" s="50"/>
      <c r="G21" s="50"/>
      <c r="H21" s="50"/>
      <c r="I21" s="50"/>
      <c r="J21" s="50"/>
    </row>
    <row r="22" spans="1:10" ht="18" x14ac:dyDescent="0.3">
      <c r="A22" s="76">
        <v>18</v>
      </c>
      <c r="B22" s="58" t="s">
        <v>38</v>
      </c>
      <c r="C22" s="176">
        <v>0.17</v>
      </c>
      <c r="D22" s="69" t="s">
        <v>8</v>
      </c>
      <c r="E22" s="50"/>
      <c r="F22" s="50"/>
      <c r="G22" s="50"/>
      <c r="H22" s="50"/>
      <c r="I22" s="50"/>
      <c r="J22" s="50"/>
    </row>
    <row r="23" spans="1:10" ht="18" x14ac:dyDescent="0.3">
      <c r="A23" s="76">
        <v>19</v>
      </c>
      <c r="B23" s="16" t="s">
        <v>49</v>
      </c>
      <c r="C23" s="176">
        <v>0</v>
      </c>
      <c r="D23" s="69" t="s">
        <v>8</v>
      </c>
      <c r="E23" s="50"/>
      <c r="F23" s="50"/>
      <c r="G23" s="50"/>
      <c r="H23" s="50"/>
      <c r="I23" s="50"/>
      <c r="J23" s="50"/>
    </row>
    <row r="24" spans="1:10" ht="18" x14ac:dyDescent="0.3">
      <c r="A24" s="76">
        <v>20</v>
      </c>
      <c r="B24" s="58" t="s">
        <v>43</v>
      </c>
      <c r="C24" s="176">
        <v>0.17</v>
      </c>
      <c r="D24" s="69" t="s">
        <v>8</v>
      </c>
      <c r="E24" s="50"/>
      <c r="F24" s="50"/>
      <c r="G24" s="50"/>
      <c r="H24" s="50"/>
      <c r="I24" s="50"/>
      <c r="J24" s="50"/>
    </row>
    <row r="25" spans="1:10" ht="18" x14ac:dyDescent="0.35">
      <c r="A25" s="76">
        <v>21</v>
      </c>
      <c r="B25" s="16" t="s">
        <v>51</v>
      </c>
      <c r="C25" s="76"/>
      <c r="D25" s="120"/>
      <c r="E25" s="50"/>
      <c r="F25" s="50"/>
      <c r="G25" s="50"/>
      <c r="H25" s="50"/>
      <c r="I25" s="50"/>
      <c r="J25" s="50"/>
    </row>
    <row r="26" spans="1:10" ht="108" x14ac:dyDescent="0.3">
      <c r="A26" s="76">
        <v>22</v>
      </c>
      <c r="B26" s="29" t="s">
        <v>57</v>
      </c>
      <c r="C26" s="76"/>
      <c r="D26" s="58"/>
      <c r="E26" s="50"/>
      <c r="F26" s="50"/>
      <c r="G26" s="50"/>
      <c r="H26" s="50"/>
      <c r="I26" s="50"/>
      <c r="J26" s="50"/>
    </row>
    <row r="27" spans="1:10" ht="18" x14ac:dyDescent="0.3">
      <c r="A27" s="76">
        <v>23</v>
      </c>
      <c r="B27" s="58" t="s">
        <v>41</v>
      </c>
      <c r="C27" s="176">
        <v>0.33</v>
      </c>
      <c r="D27" s="69" t="s">
        <v>11</v>
      </c>
      <c r="E27" s="50"/>
      <c r="F27" s="50"/>
      <c r="G27" s="50"/>
      <c r="H27" s="50"/>
      <c r="I27" s="50"/>
      <c r="J27" s="50"/>
    </row>
    <row r="28" spans="1:10" ht="18" x14ac:dyDescent="0.3">
      <c r="A28" s="76">
        <v>24</v>
      </c>
      <c r="B28" s="16" t="s">
        <v>53</v>
      </c>
      <c r="C28" s="176">
        <v>0.5</v>
      </c>
      <c r="D28" s="29" t="s">
        <v>9</v>
      </c>
      <c r="E28" s="50"/>
      <c r="F28" s="50"/>
      <c r="G28" s="50"/>
      <c r="H28" s="50"/>
      <c r="I28" s="50"/>
      <c r="J28" s="50"/>
    </row>
    <row r="29" spans="1:10" ht="18" x14ac:dyDescent="0.3">
      <c r="A29" s="76">
        <v>25</v>
      </c>
      <c r="B29" s="16" t="s">
        <v>44</v>
      </c>
      <c r="C29" s="176">
        <v>0</v>
      </c>
      <c r="D29" s="69" t="s">
        <v>8</v>
      </c>
      <c r="E29" s="50"/>
      <c r="F29" s="50"/>
      <c r="G29" s="50"/>
      <c r="H29" s="50"/>
      <c r="I29" s="50"/>
      <c r="J29" s="50"/>
    </row>
    <row r="30" spans="1:10" ht="18" x14ac:dyDescent="0.3">
      <c r="A30" s="76">
        <v>26</v>
      </c>
      <c r="B30" s="16" t="s">
        <v>36</v>
      </c>
      <c r="C30" s="176">
        <v>0.33</v>
      </c>
      <c r="D30" s="58" t="s">
        <v>11</v>
      </c>
      <c r="E30" s="50"/>
      <c r="F30" s="50"/>
      <c r="G30" s="50"/>
      <c r="H30" s="50"/>
      <c r="I30" s="50"/>
      <c r="J30" s="50"/>
    </row>
  </sheetData>
  <mergeCells count="1">
    <mergeCell ref="A1:L2"/>
  </mergeCells>
  <pageMargins left="0.7" right="0.7" top="0.75" bottom="0.75" header="0.3" footer="0.3"/>
  <pageSetup paperSize="9" scale="3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Y28"/>
  <sheetViews>
    <sheetView zoomScale="80" zoomScaleNormal="80" zoomScaleSheetLayoutView="70" workbookViewId="0">
      <selection activeCell="I3" sqref="I3"/>
    </sheetView>
  </sheetViews>
  <sheetFormatPr defaultColWidth="9.109375" defaultRowHeight="18" x14ac:dyDescent="0.3"/>
  <cols>
    <col min="1" max="1" width="4.88671875" style="1" customWidth="1"/>
    <col min="2" max="2" width="32.5546875" style="1" customWidth="1"/>
    <col min="3" max="3" width="52.33203125" style="1" customWidth="1"/>
    <col min="4" max="4" width="58" style="1" customWidth="1"/>
    <col min="5" max="5" width="18.6640625" style="1" customWidth="1"/>
    <col min="6" max="6" width="19.109375" style="1" customWidth="1"/>
    <col min="7" max="12" width="9.109375" style="1"/>
    <col min="13" max="13" width="17.6640625" style="1" customWidth="1"/>
    <col min="14" max="14" width="29.109375" style="1" customWidth="1"/>
    <col min="15" max="15" width="20.5546875" style="1" customWidth="1"/>
    <col min="16" max="16" width="0.5546875" style="1" hidden="1" customWidth="1"/>
    <col min="17" max="17" width="7.5546875" style="1" hidden="1" customWidth="1"/>
    <col min="18" max="18" width="10.6640625" style="1" hidden="1" customWidth="1"/>
    <col min="19" max="19" width="4.109375" style="1" hidden="1" customWidth="1"/>
    <col min="20" max="20" width="3.33203125" style="1" hidden="1" customWidth="1"/>
    <col min="21" max="21" width="11.109375" style="1" hidden="1" customWidth="1"/>
    <col min="22" max="22" width="9.109375" style="1"/>
    <col min="23" max="23" width="27" style="1" customWidth="1"/>
    <col min="24" max="24" width="9.109375" style="1"/>
    <col min="25" max="25" width="29.6640625" style="1" customWidth="1"/>
    <col min="26" max="26" width="9.109375" style="1" customWidth="1"/>
    <col min="27" max="16384" width="9.109375" style="1"/>
  </cols>
  <sheetData>
    <row r="1" spans="1:25" ht="37.5" customHeight="1" x14ac:dyDescent="0.3">
      <c r="A1" s="137" t="s">
        <v>261</v>
      </c>
      <c r="B1" s="137"/>
      <c r="C1" s="137"/>
      <c r="D1" s="137"/>
      <c r="E1" s="137"/>
      <c r="F1" s="137"/>
    </row>
    <row r="2" spans="1:25" ht="52.2" x14ac:dyDescent="0.3">
      <c r="A2" s="9" t="s">
        <v>0</v>
      </c>
      <c r="B2" s="9" t="s">
        <v>1</v>
      </c>
      <c r="C2" s="9" t="s">
        <v>2</v>
      </c>
      <c r="D2" s="9" t="s">
        <v>14</v>
      </c>
      <c r="E2" s="9" t="s">
        <v>3</v>
      </c>
      <c r="F2" s="9" t="s">
        <v>4</v>
      </c>
    </row>
    <row r="3" spans="1:25" s="3" customFormat="1" x14ac:dyDescent="0.3">
      <c r="A3" s="27">
        <v>1</v>
      </c>
      <c r="B3" s="27">
        <v>2</v>
      </c>
      <c r="C3" s="27">
        <v>3</v>
      </c>
      <c r="D3" s="27">
        <v>4</v>
      </c>
      <c r="E3" s="27">
        <v>5</v>
      </c>
      <c r="F3" s="27">
        <v>6</v>
      </c>
      <c r="G3" s="45"/>
      <c r="H3" s="6"/>
      <c r="I3" s="6"/>
      <c r="J3" s="6"/>
      <c r="K3" s="6"/>
      <c r="L3" s="6"/>
      <c r="M3" s="6"/>
      <c r="N3" s="7"/>
      <c r="O3" s="8"/>
      <c r="P3" s="6"/>
      <c r="Q3" s="6"/>
      <c r="R3" s="6"/>
      <c r="S3" s="6"/>
      <c r="T3" s="6"/>
      <c r="U3" s="6"/>
      <c r="V3" s="6"/>
      <c r="W3" s="8"/>
      <c r="X3" s="6"/>
      <c r="Y3" s="8"/>
    </row>
    <row r="4" spans="1:25" ht="54" x14ac:dyDescent="0.3">
      <c r="A4" s="2">
        <v>1</v>
      </c>
      <c r="B4" s="85" t="s">
        <v>5</v>
      </c>
      <c r="C4" s="53" t="s">
        <v>107</v>
      </c>
      <c r="D4" s="59" t="s">
        <v>160</v>
      </c>
      <c r="E4" s="87">
        <v>-0.93300000000000005</v>
      </c>
      <c r="F4" s="101" t="s">
        <v>8</v>
      </c>
      <c r="I4" s="4"/>
      <c r="N4" s="5"/>
      <c r="O4" s="5"/>
      <c r="P4" s="5"/>
      <c r="Q4" s="5"/>
      <c r="R4" s="5"/>
      <c r="W4" s="4"/>
      <c r="Y4" s="4"/>
    </row>
    <row r="5" spans="1:25" ht="54" x14ac:dyDescent="0.3">
      <c r="A5" s="2">
        <v>2</v>
      </c>
      <c r="B5" s="85" t="s">
        <v>90</v>
      </c>
      <c r="C5" s="53" t="s">
        <v>7</v>
      </c>
      <c r="D5" s="60" t="s">
        <v>161</v>
      </c>
      <c r="E5" s="52">
        <v>-0.61</v>
      </c>
      <c r="F5" s="101" t="s">
        <v>8</v>
      </c>
      <c r="I5" s="4"/>
      <c r="N5" s="5"/>
      <c r="O5" s="5"/>
      <c r="P5" s="5"/>
      <c r="Q5" s="5"/>
      <c r="R5" s="5"/>
      <c r="W5" s="4"/>
      <c r="Y5" s="4"/>
    </row>
    <row r="6" spans="1:25" ht="54" x14ac:dyDescent="0.3">
      <c r="A6" s="2">
        <v>3</v>
      </c>
      <c r="B6" s="85" t="s">
        <v>91</v>
      </c>
      <c r="C6" s="51" t="s">
        <v>7</v>
      </c>
      <c r="D6" s="60" t="s">
        <v>162</v>
      </c>
      <c r="E6" s="87">
        <v>0.31900000000000001</v>
      </c>
      <c r="F6" s="89" t="s">
        <v>11</v>
      </c>
      <c r="I6" s="4"/>
      <c r="N6" s="5"/>
      <c r="O6" s="5"/>
      <c r="P6" s="5"/>
      <c r="Q6" s="5"/>
      <c r="R6" s="5"/>
      <c r="W6" s="4"/>
      <c r="Y6" s="4"/>
    </row>
    <row r="7" spans="1:25" ht="54" x14ac:dyDescent="0.3">
      <c r="A7" s="2">
        <v>4</v>
      </c>
      <c r="B7" s="85" t="s">
        <v>92</v>
      </c>
      <c r="C7" s="53" t="s">
        <v>7</v>
      </c>
      <c r="D7" s="60" t="s">
        <v>163</v>
      </c>
      <c r="E7" s="138">
        <v>-0.89249999999999996</v>
      </c>
      <c r="F7" s="101" t="s">
        <v>8</v>
      </c>
      <c r="I7" s="4"/>
      <c r="N7" s="5"/>
      <c r="O7" s="5"/>
      <c r="P7" s="5"/>
      <c r="Q7" s="5"/>
      <c r="R7" s="5"/>
      <c r="W7" s="4"/>
      <c r="Y7" s="4"/>
    </row>
    <row r="8" spans="1:25" ht="54" x14ac:dyDescent="0.3">
      <c r="A8" s="2">
        <v>5</v>
      </c>
      <c r="B8" s="88" t="s">
        <v>93</v>
      </c>
      <c r="C8" s="54" t="s">
        <v>7</v>
      </c>
      <c r="D8" s="59" t="s">
        <v>164</v>
      </c>
      <c r="E8" s="140" t="s">
        <v>179</v>
      </c>
      <c r="F8" s="29" t="s">
        <v>9</v>
      </c>
      <c r="I8" s="4"/>
      <c r="N8" s="5"/>
      <c r="O8" s="5"/>
      <c r="P8" s="5"/>
      <c r="Q8" s="5"/>
      <c r="R8" s="5"/>
      <c r="W8" s="4"/>
      <c r="Y8" s="4"/>
    </row>
    <row r="9" spans="1:25" ht="54" x14ac:dyDescent="0.3">
      <c r="A9" s="2">
        <v>6</v>
      </c>
      <c r="B9" s="88" t="s">
        <v>94</v>
      </c>
      <c r="C9" s="51" t="s">
        <v>7</v>
      </c>
      <c r="D9" s="62" t="s">
        <v>159</v>
      </c>
      <c r="E9" s="86">
        <v>-0.80120000000000002</v>
      </c>
      <c r="F9" s="101" t="s">
        <v>8</v>
      </c>
      <c r="I9" s="4"/>
      <c r="N9" s="5"/>
      <c r="O9" s="5"/>
      <c r="P9" s="5"/>
      <c r="Q9" s="5"/>
      <c r="R9" s="5"/>
      <c r="W9" s="4"/>
      <c r="Y9" s="4"/>
    </row>
    <row r="10" spans="1:25" ht="54" x14ac:dyDescent="0.3">
      <c r="A10" s="2">
        <v>7</v>
      </c>
      <c r="B10" s="88" t="s">
        <v>10</v>
      </c>
      <c r="C10" s="54" t="s">
        <v>7</v>
      </c>
      <c r="D10" s="63" t="s">
        <v>165</v>
      </c>
      <c r="E10" s="86">
        <v>-9.5000000000000001E-2</v>
      </c>
      <c r="F10" s="101" t="s">
        <v>8</v>
      </c>
      <c r="I10" s="4"/>
      <c r="N10" s="5"/>
      <c r="O10" s="5"/>
      <c r="P10" s="5"/>
      <c r="Q10" s="5"/>
      <c r="R10" s="5"/>
      <c r="W10" s="4"/>
      <c r="Y10" s="4"/>
    </row>
    <row r="11" spans="1:25" ht="54" x14ac:dyDescent="0.3">
      <c r="A11" s="2">
        <v>8</v>
      </c>
      <c r="B11" s="88" t="s">
        <v>95</v>
      </c>
      <c r="C11" s="54" t="s">
        <v>7</v>
      </c>
      <c r="D11" s="64" t="s">
        <v>166</v>
      </c>
      <c r="E11" s="90">
        <v>-1</v>
      </c>
      <c r="F11" s="101" t="s">
        <v>8</v>
      </c>
      <c r="I11" s="4"/>
      <c r="N11" s="5"/>
      <c r="O11" s="5"/>
      <c r="P11" s="5"/>
      <c r="Q11" s="5"/>
      <c r="R11" s="5"/>
      <c r="W11" s="4"/>
      <c r="Y11" s="4"/>
    </row>
    <row r="12" spans="1:25" ht="54" x14ac:dyDescent="0.3">
      <c r="A12" s="2">
        <v>9</v>
      </c>
      <c r="B12" s="88" t="s">
        <v>96</v>
      </c>
      <c r="C12" s="54" t="s">
        <v>7</v>
      </c>
      <c r="D12" s="108" t="s">
        <v>167</v>
      </c>
      <c r="E12" s="90">
        <v>-0.38900000000000001</v>
      </c>
      <c r="F12" s="101" t="s">
        <v>8</v>
      </c>
      <c r="I12" s="4"/>
      <c r="N12" s="5"/>
      <c r="O12" s="5"/>
      <c r="P12" s="5"/>
      <c r="Q12" s="5"/>
      <c r="R12" s="5"/>
      <c r="W12" s="4"/>
      <c r="Y12" s="4"/>
    </row>
    <row r="13" spans="1:25" ht="54" x14ac:dyDescent="0.3">
      <c r="A13" s="2">
        <v>10</v>
      </c>
      <c r="B13" s="88" t="s">
        <v>12</v>
      </c>
      <c r="C13" s="54" t="s">
        <v>7</v>
      </c>
      <c r="D13" s="66" t="s">
        <v>168</v>
      </c>
      <c r="E13" s="91">
        <v>-0.98299999999999998</v>
      </c>
      <c r="F13" s="101" t="s">
        <v>8</v>
      </c>
      <c r="I13" s="4"/>
      <c r="N13" s="5"/>
      <c r="O13" s="5"/>
      <c r="P13" s="5"/>
      <c r="Q13" s="5"/>
      <c r="R13" s="5"/>
      <c r="W13" s="4"/>
      <c r="Y13" s="4"/>
    </row>
    <row r="14" spans="1:25" ht="54" x14ac:dyDescent="0.3">
      <c r="A14" s="2">
        <v>11</v>
      </c>
      <c r="B14" s="88" t="s">
        <v>97</v>
      </c>
      <c r="C14" s="51" t="s">
        <v>7</v>
      </c>
      <c r="D14" s="67" t="s">
        <v>169</v>
      </c>
      <c r="E14" s="111">
        <v>0.50900000000000001</v>
      </c>
      <c r="F14" s="89" t="s">
        <v>6</v>
      </c>
      <c r="I14" s="4"/>
      <c r="N14" s="5"/>
      <c r="O14" s="5"/>
      <c r="P14" s="5"/>
      <c r="Q14" s="5"/>
      <c r="R14" s="5"/>
      <c r="W14" s="4"/>
      <c r="Y14" s="4"/>
    </row>
    <row r="15" spans="1:25" ht="54" x14ac:dyDescent="0.3">
      <c r="A15" s="2">
        <v>12</v>
      </c>
      <c r="B15" s="88" t="s">
        <v>98</v>
      </c>
      <c r="C15" s="51" t="s">
        <v>7</v>
      </c>
      <c r="D15" s="61" t="s">
        <v>170</v>
      </c>
      <c r="E15" s="92">
        <v>-0.94</v>
      </c>
      <c r="F15" s="101" t="s">
        <v>8</v>
      </c>
      <c r="I15" s="4"/>
      <c r="N15" s="5"/>
      <c r="O15" s="5"/>
      <c r="P15" s="5"/>
      <c r="Q15" s="5"/>
      <c r="R15" s="5"/>
      <c r="W15" s="4"/>
      <c r="Y15" s="4"/>
    </row>
    <row r="16" spans="1:25" ht="54" x14ac:dyDescent="0.3">
      <c r="A16" s="2">
        <v>13</v>
      </c>
      <c r="B16" s="88" t="s">
        <v>99</v>
      </c>
      <c r="C16" s="54" t="s">
        <v>7</v>
      </c>
      <c r="D16" s="65" t="s">
        <v>171</v>
      </c>
      <c r="E16" s="93">
        <v>0.44700000000000001</v>
      </c>
      <c r="F16" s="89" t="s">
        <v>11</v>
      </c>
      <c r="I16" s="4"/>
      <c r="N16" s="5"/>
      <c r="O16" s="5"/>
      <c r="P16" s="5"/>
      <c r="Q16" s="5"/>
      <c r="R16" s="5"/>
      <c r="W16" s="4"/>
      <c r="Y16" s="4"/>
    </row>
    <row r="17" spans="1:25" ht="54" x14ac:dyDescent="0.3">
      <c r="A17" s="2">
        <v>14</v>
      </c>
      <c r="B17" s="88" t="s">
        <v>100</v>
      </c>
      <c r="C17" s="54" t="s">
        <v>7</v>
      </c>
      <c r="D17" s="68" t="s">
        <v>172</v>
      </c>
      <c r="E17" s="39">
        <v>-1</v>
      </c>
      <c r="F17" s="101" t="s">
        <v>8</v>
      </c>
      <c r="I17" s="4"/>
      <c r="N17" s="5"/>
      <c r="O17" s="5"/>
      <c r="P17" s="5"/>
      <c r="Q17" s="5"/>
      <c r="R17" s="5"/>
      <c r="W17" s="4"/>
      <c r="Y17" s="4"/>
    </row>
    <row r="18" spans="1:25" ht="54" x14ac:dyDescent="0.3">
      <c r="A18" s="2">
        <v>15</v>
      </c>
      <c r="B18" s="88" t="s">
        <v>13</v>
      </c>
      <c r="C18" s="54" t="s">
        <v>7</v>
      </c>
      <c r="D18" s="61" t="s">
        <v>173</v>
      </c>
      <c r="E18" s="94">
        <v>-0.88100000000000001</v>
      </c>
      <c r="F18" s="101" t="s">
        <v>8</v>
      </c>
      <c r="I18" s="4"/>
      <c r="N18" s="5"/>
      <c r="O18" s="5"/>
      <c r="P18" s="5"/>
      <c r="Q18" s="5"/>
      <c r="R18" s="5"/>
      <c r="W18" s="4"/>
      <c r="Y18" s="4"/>
    </row>
    <row r="19" spans="1:25" ht="54" x14ac:dyDescent="0.3">
      <c r="A19" s="2">
        <v>16</v>
      </c>
      <c r="B19" s="88" t="s">
        <v>101</v>
      </c>
      <c r="C19" s="54" t="s">
        <v>7</v>
      </c>
      <c r="D19" s="97" t="s">
        <v>123</v>
      </c>
      <c r="E19" s="95"/>
      <c r="F19" s="89"/>
    </row>
    <row r="20" spans="1:25" ht="72" x14ac:dyDescent="0.3">
      <c r="A20" s="2">
        <v>17</v>
      </c>
      <c r="B20" s="96" t="s">
        <v>75</v>
      </c>
      <c r="C20" s="55" t="s">
        <v>7</v>
      </c>
      <c r="D20" s="97" t="s">
        <v>123</v>
      </c>
      <c r="E20" s="95"/>
      <c r="F20" s="89"/>
    </row>
    <row r="21" spans="1:25" ht="54" x14ac:dyDescent="0.3">
      <c r="A21" s="2">
        <v>18</v>
      </c>
      <c r="B21" s="88" t="s">
        <v>102</v>
      </c>
      <c r="C21" s="54" t="s">
        <v>7</v>
      </c>
      <c r="D21" s="97" t="s">
        <v>123</v>
      </c>
      <c r="E21" s="36"/>
      <c r="F21" s="89"/>
    </row>
    <row r="22" spans="1:25" ht="54" x14ac:dyDescent="0.3">
      <c r="A22" s="2">
        <v>19</v>
      </c>
      <c r="B22" s="88" t="s">
        <v>83</v>
      </c>
      <c r="C22" s="54" t="s">
        <v>7</v>
      </c>
      <c r="D22" s="97" t="s">
        <v>123</v>
      </c>
      <c r="E22" s="98"/>
      <c r="F22" s="89"/>
    </row>
    <row r="23" spans="1:25" ht="54" x14ac:dyDescent="0.3">
      <c r="A23" s="2">
        <v>20</v>
      </c>
      <c r="B23" s="88" t="s">
        <v>84</v>
      </c>
      <c r="C23" s="54" t="s">
        <v>7</v>
      </c>
      <c r="D23" s="97" t="s">
        <v>174</v>
      </c>
      <c r="E23" s="52">
        <v>0.81</v>
      </c>
      <c r="F23" s="101" t="s">
        <v>8</v>
      </c>
    </row>
    <row r="24" spans="1:25" ht="54" x14ac:dyDescent="0.3">
      <c r="A24" s="2">
        <v>21</v>
      </c>
      <c r="B24" s="88" t="s">
        <v>103</v>
      </c>
      <c r="C24" s="54" t="s">
        <v>7</v>
      </c>
      <c r="D24" s="60" t="s">
        <v>175</v>
      </c>
      <c r="E24" s="139">
        <v>0.66</v>
      </c>
      <c r="F24" s="89" t="s">
        <v>6</v>
      </c>
    </row>
    <row r="25" spans="1:25" ht="54" x14ac:dyDescent="0.3">
      <c r="A25" s="2">
        <v>22</v>
      </c>
      <c r="B25" s="88" t="s">
        <v>56</v>
      </c>
      <c r="C25" s="54" t="s">
        <v>7</v>
      </c>
      <c r="D25" s="109" t="s">
        <v>123</v>
      </c>
      <c r="E25" s="90"/>
      <c r="F25" s="112"/>
    </row>
    <row r="26" spans="1:25" ht="54" x14ac:dyDescent="0.3">
      <c r="A26" s="2">
        <v>23</v>
      </c>
      <c r="B26" s="88" t="s">
        <v>104</v>
      </c>
      <c r="C26" s="54" t="s">
        <v>7</v>
      </c>
      <c r="D26" s="60" t="s">
        <v>176</v>
      </c>
      <c r="E26" s="100">
        <v>9.2735000000000003</v>
      </c>
      <c r="F26" s="29" t="s">
        <v>9</v>
      </c>
    </row>
    <row r="27" spans="1:25" ht="54" x14ac:dyDescent="0.3">
      <c r="A27" s="2">
        <v>24</v>
      </c>
      <c r="B27" s="88" t="s">
        <v>105</v>
      </c>
      <c r="C27" s="54" t="s">
        <v>7</v>
      </c>
      <c r="D27" s="61" t="s">
        <v>177</v>
      </c>
      <c r="E27" s="98">
        <v>-0.99399999999999999</v>
      </c>
      <c r="F27" s="101" t="s">
        <v>8</v>
      </c>
    </row>
    <row r="28" spans="1:25" ht="54" x14ac:dyDescent="0.3">
      <c r="A28" s="2">
        <v>25</v>
      </c>
      <c r="B28" s="88" t="s">
        <v>106</v>
      </c>
      <c r="C28" s="99" t="s">
        <v>7</v>
      </c>
      <c r="D28" s="110" t="s">
        <v>178</v>
      </c>
      <c r="E28" s="87">
        <v>9.3000000000000007</v>
      </c>
      <c r="F28" s="29" t="s">
        <v>9</v>
      </c>
    </row>
  </sheetData>
  <conditionalFormatting sqref="Z4:Z18">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I81"/>
  <sheetViews>
    <sheetView zoomScale="70" zoomScaleNormal="70" workbookViewId="0">
      <selection activeCell="B1" sqref="B1:F1"/>
    </sheetView>
  </sheetViews>
  <sheetFormatPr defaultRowHeight="60.75" customHeight="1" x14ac:dyDescent="0.3"/>
  <cols>
    <col min="2" max="2" width="24.109375" style="57" customWidth="1"/>
    <col min="3" max="3" width="31.88671875" customWidth="1"/>
    <col min="4" max="4" width="51.6640625" customWidth="1"/>
    <col min="5" max="5" width="18" customWidth="1"/>
    <col min="6" max="6" width="25" customWidth="1"/>
  </cols>
  <sheetData>
    <row r="1" spans="1:9" ht="30" customHeight="1" x14ac:dyDescent="0.3">
      <c r="A1" s="41"/>
      <c r="B1" s="197" t="s">
        <v>262</v>
      </c>
      <c r="C1" s="197"/>
      <c r="D1" s="197"/>
      <c r="E1" s="197"/>
      <c r="F1" s="197"/>
    </row>
    <row r="2" spans="1:9" ht="60.75" customHeight="1" x14ac:dyDescent="0.3">
      <c r="A2" s="78" t="s">
        <v>0</v>
      </c>
      <c r="B2" s="79" t="s">
        <v>1</v>
      </c>
      <c r="C2" s="78" t="s">
        <v>2</v>
      </c>
      <c r="D2" s="80" t="s">
        <v>14</v>
      </c>
      <c r="E2" s="80" t="s">
        <v>15</v>
      </c>
      <c r="F2" s="80" t="s">
        <v>4</v>
      </c>
    </row>
    <row r="3" spans="1:9" ht="18.75" customHeight="1" x14ac:dyDescent="0.3">
      <c r="A3" s="78">
        <v>1</v>
      </c>
      <c r="B3" s="81">
        <v>2</v>
      </c>
      <c r="C3" s="78">
        <v>3</v>
      </c>
      <c r="D3" s="79">
        <v>4</v>
      </c>
      <c r="E3" s="78">
        <v>5</v>
      </c>
      <c r="F3" s="79">
        <v>6</v>
      </c>
    </row>
    <row r="4" spans="1:9" ht="60.75" customHeight="1" x14ac:dyDescent="0.3">
      <c r="A4" s="41">
        <v>1</v>
      </c>
      <c r="B4" s="81" t="s">
        <v>42</v>
      </c>
      <c r="C4" s="42" t="s">
        <v>22</v>
      </c>
      <c r="D4" s="113" t="s">
        <v>124</v>
      </c>
      <c r="E4" s="114">
        <v>0</v>
      </c>
      <c r="F4" s="43"/>
    </row>
    <row r="5" spans="1:9" ht="60.75" customHeight="1" x14ac:dyDescent="0.3">
      <c r="A5" s="41">
        <v>2</v>
      </c>
      <c r="B5" s="81" t="s">
        <v>108</v>
      </c>
      <c r="C5" s="42" t="s">
        <v>112</v>
      </c>
      <c r="D5" s="113" t="s">
        <v>124</v>
      </c>
      <c r="E5" s="114">
        <v>0</v>
      </c>
      <c r="F5" s="43"/>
    </row>
    <row r="6" spans="1:9" ht="60.75" customHeight="1" x14ac:dyDescent="0.3">
      <c r="A6" s="41">
        <v>3</v>
      </c>
      <c r="B6" s="81" t="s">
        <v>20</v>
      </c>
      <c r="C6" s="42" t="s">
        <v>113</v>
      </c>
      <c r="D6" s="113" t="s">
        <v>124</v>
      </c>
      <c r="E6" s="114">
        <v>0</v>
      </c>
      <c r="F6" s="43"/>
    </row>
    <row r="7" spans="1:9" ht="60.75" customHeight="1" x14ac:dyDescent="0.3">
      <c r="A7" s="41">
        <v>4</v>
      </c>
      <c r="B7" s="81" t="s">
        <v>47</v>
      </c>
      <c r="C7" s="42" t="s">
        <v>112</v>
      </c>
      <c r="D7" s="113" t="s">
        <v>124</v>
      </c>
      <c r="E7" s="114">
        <v>0</v>
      </c>
      <c r="F7" s="43"/>
      <c r="G7" s="34"/>
      <c r="H7" s="34"/>
      <c r="I7" s="34"/>
    </row>
    <row r="8" spans="1:9" ht="71.25" customHeight="1" x14ac:dyDescent="0.3">
      <c r="A8" s="41">
        <v>5</v>
      </c>
      <c r="B8" s="81" t="s">
        <v>106</v>
      </c>
      <c r="C8" s="42" t="s">
        <v>22</v>
      </c>
      <c r="D8" s="113" t="s">
        <v>124</v>
      </c>
      <c r="E8" s="114">
        <v>0</v>
      </c>
      <c r="F8" s="43"/>
    </row>
    <row r="9" spans="1:9" ht="60.75" customHeight="1" x14ac:dyDescent="0.3">
      <c r="A9" s="41">
        <v>6</v>
      </c>
      <c r="B9" s="81" t="s">
        <v>35</v>
      </c>
      <c r="C9" s="42" t="s">
        <v>22</v>
      </c>
      <c r="D9" s="113" t="s">
        <v>124</v>
      </c>
      <c r="E9" s="114">
        <v>0</v>
      </c>
      <c r="F9" s="43"/>
    </row>
    <row r="10" spans="1:9" ht="60.75" customHeight="1" x14ac:dyDescent="0.3">
      <c r="A10" s="41">
        <v>7</v>
      </c>
      <c r="B10" s="81" t="s">
        <v>24</v>
      </c>
      <c r="C10" s="42" t="s">
        <v>22</v>
      </c>
      <c r="D10" s="113" t="s">
        <v>124</v>
      </c>
      <c r="E10" s="114">
        <v>0</v>
      </c>
      <c r="F10" s="43"/>
    </row>
    <row r="11" spans="1:9" ht="70.5" customHeight="1" x14ac:dyDescent="0.3">
      <c r="A11" s="41">
        <v>8</v>
      </c>
      <c r="B11" s="82" t="s">
        <v>37</v>
      </c>
      <c r="C11" s="42" t="s">
        <v>114</v>
      </c>
      <c r="D11" s="113" t="s">
        <v>124</v>
      </c>
      <c r="E11" s="114">
        <v>0</v>
      </c>
      <c r="F11" s="43"/>
    </row>
    <row r="12" spans="1:9" s="15" customFormat="1" ht="67.5" customHeight="1" x14ac:dyDescent="0.35">
      <c r="A12" s="41">
        <v>9</v>
      </c>
      <c r="B12" s="104" t="s">
        <v>95</v>
      </c>
      <c r="C12" s="42" t="s">
        <v>22</v>
      </c>
      <c r="D12" s="113" t="s">
        <v>124</v>
      </c>
      <c r="E12" s="114">
        <v>0</v>
      </c>
      <c r="F12" s="43"/>
    </row>
    <row r="13" spans="1:9" ht="60.75" customHeight="1" x14ac:dyDescent="0.3">
      <c r="A13" s="41">
        <v>10</v>
      </c>
      <c r="B13" s="81" t="s">
        <v>52</v>
      </c>
      <c r="C13" s="42" t="s">
        <v>22</v>
      </c>
      <c r="D13" s="113" t="s">
        <v>124</v>
      </c>
      <c r="E13" s="114">
        <v>0</v>
      </c>
      <c r="F13" s="43"/>
    </row>
    <row r="14" spans="1:9" ht="60.75" customHeight="1" x14ac:dyDescent="0.3">
      <c r="A14" s="41">
        <v>11</v>
      </c>
      <c r="B14" s="81" t="s">
        <v>19</v>
      </c>
      <c r="C14" s="42" t="s">
        <v>112</v>
      </c>
      <c r="D14" s="113" t="s">
        <v>124</v>
      </c>
      <c r="E14" s="115">
        <v>0</v>
      </c>
      <c r="F14" s="43"/>
    </row>
    <row r="15" spans="1:9" ht="60.75" customHeight="1" x14ac:dyDescent="0.3">
      <c r="A15" s="41">
        <v>12</v>
      </c>
      <c r="B15" s="82" t="s">
        <v>109</v>
      </c>
      <c r="C15" s="42" t="s">
        <v>22</v>
      </c>
      <c r="D15" s="113" t="s">
        <v>124</v>
      </c>
      <c r="E15" s="114">
        <v>0</v>
      </c>
      <c r="F15" s="43"/>
    </row>
    <row r="16" spans="1:9" ht="60.75" customHeight="1" x14ac:dyDescent="0.3">
      <c r="A16" s="41">
        <v>13</v>
      </c>
      <c r="B16" s="82" t="s">
        <v>40</v>
      </c>
      <c r="C16" s="42" t="s">
        <v>22</v>
      </c>
      <c r="D16" s="113" t="s">
        <v>124</v>
      </c>
      <c r="E16" s="114">
        <v>0</v>
      </c>
      <c r="F16" s="43"/>
    </row>
    <row r="17" spans="1:6" ht="60.75" customHeight="1" x14ac:dyDescent="0.3">
      <c r="A17" s="41">
        <v>14</v>
      </c>
      <c r="B17" s="81" t="s">
        <v>45</v>
      </c>
      <c r="C17" s="42" t="s">
        <v>22</v>
      </c>
      <c r="D17" s="113" t="s">
        <v>124</v>
      </c>
      <c r="E17" s="114">
        <v>0</v>
      </c>
      <c r="F17" s="43"/>
    </row>
    <row r="18" spans="1:6" ht="60.75" customHeight="1" x14ac:dyDescent="0.3">
      <c r="A18" s="41">
        <v>15</v>
      </c>
      <c r="B18" s="81" t="s">
        <v>25</v>
      </c>
      <c r="C18" s="42" t="s">
        <v>114</v>
      </c>
      <c r="D18" s="113" t="s">
        <v>124</v>
      </c>
      <c r="E18" s="114">
        <v>0</v>
      </c>
      <c r="F18" s="43"/>
    </row>
    <row r="19" spans="1:6" ht="60.75" customHeight="1" x14ac:dyDescent="0.3">
      <c r="A19" s="41">
        <v>16</v>
      </c>
      <c r="B19" s="82" t="s">
        <v>50</v>
      </c>
      <c r="C19" s="42" t="s">
        <v>22</v>
      </c>
      <c r="D19" s="113" t="s">
        <v>124</v>
      </c>
      <c r="E19" s="114">
        <v>0</v>
      </c>
      <c r="F19" s="43"/>
    </row>
    <row r="20" spans="1:6" ht="60.75" customHeight="1" x14ac:dyDescent="0.3">
      <c r="A20" s="41">
        <v>17</v>
      </c>
      <c r="B20" s="81" t="s">
        <v>38</v>
      </c>
      <c r="C20" s="42" t="s">
        <v>114</v>
      </c>
      <c r="D20" s="113" t="s">
        <v>124</v>
      </c>
      <c r="E20" s="114">
        <v>0</v>
      </c>
      <c r="F20" s="43"/>
    </row>
    <row r="21" spans="1:6" ht="60.75" customHeight="1" x14ac:dyDescent="0.3">
      <c r="A21" s="41">
        <v>18</v>
      </c>
      <c r="B21" s="81" t="s">
        <v>110</v>
      </c>
      <c r="C21" s="42" t="s">
        <v>112</v>
      </c>
      <c r="D21" s="113" t="s">
        <v>124</v>
      </c>
      <c r="E21" s="114">
        <v>0</v>
      </c>
      <c r="F21" s="43"/>
    </row>
    <row r="22" spans="1:6" ht="60.75" customHeight="1" x14ac:dyDescent="0.3">
      <c r="A22" s="41">
        <v>19</v>
      </c>
      <c r="B22" s="81" t="s">
        <v>43</v>
      </c>
      <c r="C22" s="42" t="s">
        <v>22</v>
      </c>
      <c r="D22" s="113" t="s">
        <v>124</v>
      </c>
      <c r="E22" s="114">
        <v>0</v>
      </c>
      <c r="F22" s="43"/>
    </row>
    <row r="23" spans="1:6" ht="60.75" customHeight="1" x14ac:dyDescent="0.3">
      <c r="A23" s="41">
        <v>20</v>
      </c>
      <c r="B23" s="82" t="s">
        <v>51</v>
      </c>
      <c r="C23" s="42" t="s">
        <v>22</v>
      </c>
      <c r="D23" s="113" t="s">
        <v>124</v>
      </c>
      <c r="E23" s="114">
        <v>0</v>
      </c>
      <c r="F23" s="43"/>
    </row>
    <row r="24" spans="1:6" ht="60.75" customHeight="1" x14ac:dyDescent="0.3">
      <c r="A24" s="41">
        <v>21</v>
      </c>
      <c r="B24" s="81" t="s">
        <v>111</v>
      </c>
      <c r="C24" s="42" t="s">
        <v>22</v>
      </c>
      <c r="D24" s="113" t="s">
        <v>124</v>
      </c>
      <c r="E24" s="114">
        <v>0</v>
      </c>
      <c r="F24" s="43"/>
    </row>
    <row r="25" spans="1:6" ht="60.75" customHeight="1" x14ac:dyDescent="0.3">
      <c r="A25" s="41">
        <v>22</v>
      </c>
      <c r="B25" s="82" t="s">
        <v>41</v>
      </c>
      <c r="C25" s="42" t="s">
        <v>22</v>
      </c>
      <c r="D25" s="113" t="s">
        <v>124</v>
      </c>
      <c r="E25" s="114">
        <v>0</v>
      </c>
      <c r="F25" s="43"/>
    </row>
    <row r="26" spans="1:6" ht="60.75" customHeight="1" x14ac:dyDescent="0.3">
      <c r="A26" s="41">
        <v>23</v>
      </c>
      <c r="B26" s="81" t="s">
        <v>53</v>
      </c>
      <c r="C26" s="42" t="s">
        <v>22</v>
      </c>
      <c r="D26" s="113" t="s">
        <v>124</v>
      </c>
      <c r="E26" s="114">
        <v>0</v>
      </c>
      <c r="F26" s="43"/>
    </row>
    <row r="27" spans="1:6" ht="60.75" customHeight="1" x14ac:dyDescent="0.3">
      <c r="A27" s="41">
        <v>24</v>
      </c>
      <c r="B27" s="81" t="s">
        <v>44</v>
      </c>
      <c r="C27" s="42" t="s">
        <v>22</v>
      </c>
      <c r="D27" s="113" t="s">
        <v>124</v>
      </c>
      <c r="E27" s="114">
        <v>0</v>
      </c>
      <c r="F27" s="43"/>
    </row>
    <row r="28" spans="1:6" ht="60.75" customHeight="1" x14ac:dyDescent="0.3">
      <c r="A28" s="41">
        <v>25</v>
      </c>
      <c r="B28" s="81" t="s">
        <v>36</v>
      </c>
      <c r="C28" s="42" t="s">
        <v>114</v>
      </c>
      <c r="D28" s="113" t="s">
        <v>124</v>
      </c>
      <c r="E28" s="114">
        <v>0</v>
      </c>
      <c r="F28" s="43"/>
    </row>
    <row r="29" spans="1:6" ht="31.5" customHeight="1" x14ac:dyDescent="0.3">
      <c r="A29" s="102"/>
      <c r="B29" s="105" t="s">
        <v>117</v>
      </c>
      <c r="C29" s="102"/>
      <c r="D29" s="102"/>
      <c r="E29" s="102"/>
      <c r="F29" s="102"/>
    </row>
    <row r="30" spans="1:6" ht="31.5" customHeight="1" x14ac:dyDescent="0.3">
      <c r="A30" s="102"/>
      <c r="B30" s="105" t="s">
        <v>118</v>
      </c>
      <c r="C30" s="102"/>
      <c r="D30" s="102"/>
      <c r="E30" s="102"/>
      <c r="F30" s="102"/>
    </row>
    <row r="31" spans="1:6" ht="30" customHeight="1" x14ac:dyDescent="0.3">
      <c r="A31" s="102"/>
      <c r="B31" s="105" t="s">
        <v>119</v>
      </c>
      <c r="C31" s="102"/>
      <c r="D31" s="102"/>
      <c r="E31" s="102"/>
      <c r="F31" s="102"/>
    </row>
    <row r="32" spans="1:6" ht="40.5" customHeight="1" x14ac:dyDescent="0.3">
      <c r="A32" s="102"/>
      <c r="B32" s="106" t="s">
        <v>120</v>
      </c>
      <c r="C32" s="102"/>
      <c r="D32" s="102"/>
      <c r="E32" s="102"/>
      <c r="F32" s="102"/>
    </row>
    <row r="33" spans="1:2" ht="60.75" customHeight="1" x14ac:dyDescent="0.3">
      <c r="A33" s="28"/>
      <c r="B33" s="77"/>
    </row>
    <row r="34" spans="1:2" ht="60.75" customHeight="1" x14ac:dyDescent="0.3">
      <c r="A34" s="28"/>
    </row>
    <row r="35" spans="1:2" ht="60.75" customHeight="1" x14ac:dyDescent="0.3">
      <c r="A35" s="28"/>
    </row>
    <row r="36" spans="1:2" ht="60.75" customHeight="1" x14ac:dyDescent="0.3">
      <c r="A36" s="28"/>
    </row>
    <row r="37" spans="1:2" ht="60.75" customHeight="1" x14ac:dyDescent="0.3">
      <c r="A37" s="28"/>
    </row>
    <row r="38" spans="1:2" ht="60.75" customHeight="1" x14ac:dyDescent="0.3">
      <c r="A38" s="28"/>
    </row>
    <row r="39" spans="1:2" ht="60.75" customHeight="1" x14ac:dyDescent="0.3">
      <c r="A39" s="28"/>
    </row>
    <row r="40" spans="1:2" ht="60.75" customHeight="1" x14ac:dyDescent="0.3">
      <c r="A40" s="28"/>
    </row>
    <row r="41" spans="1:2" ht="60.75" customHeight="1" x14ac:dyDescent="0.3">
      <c r="A41" s="28"/>
    </row>
    <row r="42" spans="1:2" ht="60.75" customHeight="1" x14ac:dyDescent="0.3">
      <c r="A42" s="28"/>
    </row>
    <row r="43" spans="1:2" ht="60.75" customHeight="1" x14ac:dyDescent="0.3">
      <c r="A43" s="28"/>
    </row>
    <row r="44" spans="1:2" ht="60.75" customHeight="1" x14ac:dyDescent="0.3">
      <c r="A44" s="28"/>
    </row>
    <row r="45" spans="1:2" ht="60.75" customHeight="1" x14ac:dyDescent="0.3">
      <c r="A45" s="28"/>
    </row>
    <row r="46" spans="1:2" ht="60.75" customHeight="1" x14ac:dyDescent="0.3">
      <c r="A46" s="28"/>
    </row>
    <row r="47" spans="1:2" ht="60.75" customHeight="1" x14ac:dyDescent="0.3">
      <c r="A47" s="28"/>
    </row>
    <row r="48" spans="1:2" ht="60.75" customHeight="1" x14ac:dyDescent="0.3">
      <c r="A48" s="28"/>
    </row>
    <row r="49" spans="1:1" ht="60.75" customHeight="1" x14ac:dyDescent="0.3">
      <c r="A49" s="28"/>
    </row>
    <row r="50" spans="1:1" ht="60.75" customHeight="1" x14ac:dyDescent="0.3">
      <c r="A50" s="28"/>
    </row>
    <row r="51" spans="1:1" ht="60.75" customHeight="1" x14ac:dyDescent="0.3">
      <c r="A51" s="28"/>
    </row>
    <row r="52" spans="1:1" ht="60.75" customHeight="1" x14ac:dyDescent="0.3">
      <c r="A52" s="28"/>
    </row>
    <row r="53" spans="1:1" ht="60.75" customHeight="1" x14ac:dyDescent="0.3">
      <c r="A53" s="28"/>
    </row>
    <row r="54" spans="1:1" ht="60.75" customHeight="1" x14ac:dyDescent="0.3">
      <c r="A54" s="28"/>
    </row>
    <row r="55" spans="1:1" ht="60.75" customHeight="1" x14ac:dyDescent="0.3">
      <c r="A55" s="28"/>
    </row>
    <row r="56" spans="1:1" ht="60.75" customHeight="1" x14ac:dyDescent="0.3">
      <c r="A56" s="28"/>
    </row>
    <row r="57" spans="1:1" ht="60.75" customHeight="1" x14ac:dyDescent="0.3">
      <c r="A57" s="28"/>
    </row>
    <row r="58" spans="1:1" ht="60.75" customHeight="1" x14ac:dyDescent="0.3">
      <c r="A58" s="28"/>
    </row>
    <row r="59" spans="1:1" ht="60.75" customHeight="1" x14ac:dyDescent="0.3">
      <c r="A59" s="28"/>
    </row>
    <row r="60" spans="1:1" ht="60.75" customHeight="1" x14ac:dyDescent="0.3">
      <c r="A60" s="28"/>
    </row>
    <row r="61" spans="1:1" ht="60.75" customHeight="1" x14ac:dyDescent="0.3">
      <c r="A61" s="28"/>
    </row>
    <row r="62" spans="1:1" ht="60.75" customHeight="1" x14ac:dyDescent="0.3">
      <c r="A62" s="28"/>
    </row>
    <row r="63" spans="1:1" ht="60.75" customHeight="1" x14ac:dyDescent="0.3">
      <c r="A63" s="28"/>
    </row>
    <row r="64" spans="1:1" ht="60.75" customHeight="1" x14ac:dyDescent="0.3">
      <c r="A64" s="28"/>
    </row>
    <row r="65" spans="1:1" ht="60.75" customHeight="1" x14ac:dyDescent="0.3">
      <c r="A65" s="28"/>
    </row>
    <row r="66" spans="1:1" ht="60.75" customHeight="1" x14ac:dyDescent="0.3">
      <c r="A66" s="28"/>
    </row>
    <row r="67" spans="1:1" ht="60.75" customHeight="1" x14ac:dyDescent="0.3">
      <c r="A67" s="28"/>
    </row>
    <row r="68" spans="1:1" ht="60.75" customHeight="1" x14ac:dyDescent="0.3">
      <c r="A68" s="28"/>
    </row>
    <row r="69" spans="1:1" ht="60.75" customHeight="1" x14ac:dyDescent="0.3">
      <c r="A69" s="28"/>
    </row>
    <row r="70" spans="1:1" ht="60.75" customHeight="1" x14ac:dyDescent="0.3">
      <c r="A70" s="28"/>
    </row>
    <row r="71" spans="1:1" ht="60.75" customHeight="1" x14ac:dyDescent="0.3">
      <c r="A71" s="28"/>
    </row>
    <row r="72" spans="1:1" ht="60.75" customHeight="1" x14ac:dyDescent="0.3">
      <c r="A72" s="28"/>
    </row>
    <row r="73" spans="1:1" ht="60.75" customHeight="1" x14ac:dyDescent="0.3">
      <c r="A73" s="28"/>
    </row>
    <row r="74" spans="1:1" ht="60.75" customHeight="1" x14ac:dyDescent="0.3">
      <c r="A74" s="28"/>
    </row>
    <row r="75" spans="1:1" ht="60.75" customHeight="1" x14ac:dyDescent="0.3">
      <c r="A75" s="28"/>
    </row>
    <row r="76" spans="1:1" ht="60.75" customHeight="1" x14ac:dyDescent="0.3">
      <c r="A76" s="28"/>
    </row>
    <row r="77" spans="1:1" ht="60.75" customHeight="1" x14ac:dyDescent="0.3">
      <c r="A77" s="28"/>
    </row>
    <row r="78" spans="1:1" ht="60.75" customHeight="1" x14ac:dyDescent="0.3">
      <c r="A78" s="28"/>
    </row>
    <row r="79" spans="1:1" ht="60.75" customHeight="1" x14ac:dyDescent="0.3">
      <c r="A79" s="28"/>
    </row>
    <row r="80" spans="1:1" ht="60.75" customHeight="1" x14ac:dyDescent="0.3">
      <c r="A80" s="28"/>
    </row>
    <row r="81" spans="1:1" ht="60.75" customHeight="1" x14ac:dyDescent="0.3">
      <c r="A81" s="28"/>
    </row>
  </sheetData>
  <mergeCells count="1">
    <mergeCell ref="B1:F1"/>
  </mergeCells>
  <printOptions horizontalCentered="1"/>
  <pageMargins left="0" right="0" top="0.19685039370078741" bottom="0.39370078740157483" header="0.31496062992125984" footer="0.31496062992125984"/>
  <pageSetup paperSize="9"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F28"/>
  <sheetViews>
    <sheetView zoomScale="70" zoomScaleNormal="70" workbookViewId="0">
      <selection sqref="A1:F1"/>
    </sheetView>
  </sheetViews>
  <sheetFormatPr defaultRowHeight="15.6" x14ac:dyDescent="0.3"/>
  <cols>
    <col min="1" max="1" width="8.88671875" style="17"/>
    <col min="2" max="2" width="24" style="17" customWidth="1"/>
    <col min="3" max="3" width="64.88671875" style="17" customWidth="1"/>
    <col min="4" max="4" width="29.44140625" style="17" customWidth="1"/>
    <col min="5" max="5" width="27" style="17" customWidth="1"/>
    <col min="6" max="6" width="22.44140625" style="17" customWidth="1"/>
    <col min="7" max="256" width="8.88671875" style="17"/>
    <col min="257" max="257" width="16.33203125" style="17" customWidth="1"/>
    <col min="258" max="258" width="36.88671875" style="17" customWidth="1"/>
    <col min="259" max="259" width="29.44140625" style="17" customWidth="1"/>
    <col min="260" max="261" width="13.44140625" style="17" customWidth="1"/>
    <col min="262" max="262" width="28.6640625" style="17" customWidth="1"/>
    <col min="263" max="512" width="8.88671875" style="17"/>
    <col min="513" max="513" width="16.33203125" style="17" customWidth="1"/>
    <col min="514" max="514" width="36.88671875" style="17" customWidth="1"/>
    <col min="515" max="515" width="29.44140625" style="17" customWidth="1"/>
    <col min="516" max="517" width="13.44140625" style="17" customWidth="1"/>
    <col min="518" max="518" width="28.6640625" style="17" customWidth="1"/>
    <col min="519" max="768" width="8.88671875" style="17"/>
    <col min="769" max="769" width="16.33203125" style="17" customWidth="1"/>
    <col min="770" max="770" width="36.88671875" style="17" customWidth="1"/>
    <col min="771" max="771" width="29.44140625" style="17" customWidth="1"/>
    <col min="772" max="773" width="13.44140625" style="17" customWidth="1"/>
    <col min="774" max="774" width="28.6640625" style="17" customWidth="1"/>
    <col min="775" max="1024" width="8.88671875" style="17"/>
    <col min="1025" max="1025" width="16.33203125" style="17" customWidth="1"/>
    <col min="1026" max="1026" width="36.88671875" style="17" customWidth="1"/>
    <col min="1027" max="1027" width="29.44140625" style="17" customWidth="1"/>
    <col min="1028" max="1029" width="13.44140625" style="17" customWidth="1"/>
    <col min="1030" max="1030" width="28.6640625" style="17" customWidth="1"/>
    <col min="1031" max="1280" width="8.88671875" style="17"/>
    <col min="1281" max="1281" width="16.33203125" style="17" customWidth="1"/>
    <col min="1282" max="1282" width="36.88671875" style="17" customWidth="1"/>
    <col min="1283" max="1283" width="29.44140625" style="17" customWidth="1"/>
    <col min="1284" max="1285" width="13.44140625" style="17" customWidth="1"/>
    <col min="1286" max="1286" width="28.6640625" style="17" customWidth="1"/>
    <col min="1287" max="1536" width="8.88671875" style="17"/>
    <col min="1537" max="1537" width="16.33203125" style="17" customWidth="1"/>
    <col min="1538" max="1538" width="36.88671875" style="17" customWidth="1"/>
    <col min="1539" max="1539" width="29.44140625" style="17" customWidth="1"/>
    <col min="1540" max="1541" width="13.44140625" style="17" customWidth="1"/>
    <col min="1542" max="1542" width="28.6640625" style="17" customWidth="1"/>
    <col min="1543" max="1792" width="8.88671875" style="17"/>
    <col min="1793" max="1793" width="16.33203125" style="17" customWidth="1"/>
    <col min="1794" max="1794" width="36.88671875" style="17" customWidth="1"/>
    <col min="1795" max="1795" width="29.44140625" style="17" customWidth="1"/>
    <col min="1796" max="1797" width="13.44140625" style="17" customWidth="1"/>
    <col min="1798" max="1798" width="28.6640625" style="17" customWidth="1"/>
    <col min="1799" max="2048" width="8.88671875" style="17"/>
    <col min="2049" max="2049" width="16.33203125" style="17" customWidth="1"/>
    <col min="2050" max="2050" width="36.88671875" style="17" customWidth="1"/>
    <col min="2051" max="2051" width="29.44140625" style="17" customWidth="1"/>
    <col min="2052" max="2053" width="13.44140625" style="17" customWidth="1"/>
    <col min="2054" max="2054" width="28.6640625" style="17" customWidth="1"/>
    <col min="2055" max="2304" width="8.88671875" style="17"/>
    <col min="2305" max="2305" width="16.33203125" style="17" customWidth="1"/>
    <col min="2306" max="2306" width="36.88671875" style="17" customWidth="1"/>
    <col min="2307" max="2307" width="29.44140625" style="17" customWidth="1"/>
    <col min="2308" max="2309" width="13.44140625" style="17" customWidth="1"/>
    <col min="2310" max="2310" width="28.6640625" style="17" customWidth="1"/>
    <col min="2311" max="2560" width="8.88671875" style="17"/>
    <col min="2561" max="2561" width="16.33203125" style="17" customWidth="1"/>
    <col min="2562" max="2562" width="36.88671875" style="17" customWidth="1"/>
    <col min="2563" max="2563" width="29.44140625" style="17" customWidth="1"/>
    <col min="2564" max="2565" width="13.44140625" style="17" customWidth="1"/>
    <col min="2566" max="2566" width="28.6640625" style="17" customWidth="1"/>
    <col min="2567" max="2816" width="8.88671875" style="17"/>
    <col min="2817" max="2817" width="16.33203125" style="17" customWidth="1"/>
    <col min="2818" max="2818" width="36.88671875" style="17" customWidth="1"/>
    <col min="2819" max="2819" width="29.44140625" style="17" customWidth="1"/>
    <col min="2820" max="2821" width="13.44140625" style="17" customWidth="1"/>
    <col min="2822" max="2822" width="28.6640625" style="17" customWidth="1"/>
    <col min="2823" max="3072" width="8.88671875" style="17"/>
    <col min="3073" max="3073" width="16.33203125" style="17" customWidth="1"/>
    <col min="3074" max="3074" width="36.88671875" style="17" customWidth="1"/>
    <col min="3075" max="3075" width="29.44140625" style="17" customWidth="1"/>
    <col min="3076" max="3077" width="13.44140625" style="17" customWidth="1"/>
    <col min="3078" max="3078" width="28.6640625" style="17" customWidth="1"/>
    <col min="3079" max="3328" width="8.88671875" style="17"/>
    <col min="3329" max="3329" width="16.33203125" style="17" customWidth="1"/>
    <col min="3330" max="3330" width="36.88671875" style="17" customWidth="1"/>
    <col min="3331" max="3331" width="29.44140625" style="17" customWidth="1"/>
    <col min="3332" max="3333" width="13.44140625" style="17" customWidth="1"/>
    <col min="3334" max="3334" width="28.6640625" style="17" customWidth="1"/>
    <col min="3335" max="3584" width="8.88671875" style="17"/>
    <col min="3585" max="3585" width="16.33203125" style="17" customWidth="1"/>
    <col min="3586" max="3586" width="36.88671875" style="17" customWidth="1"/>
    <col min="3587" max="3587" width="29.44140625" style="17" customWidth="1"/>
    <col min="3588" max="3589" width="13.44140625" style="17" customWidth="1"/>
    <col min="3590" max="3590" width="28.6640625" style="17" customWidth="1"/>
    <col min="3591" max="3840" width="8.88671875" style="17"/>
    <col min="3841" max="3841" width="16.33203125" style="17" customWidth="1"/>
    <col min="3842" max="3842" width="36.88671875" style="17" customWidth="1"/>
    <col min="3843" max="3843" width="29.44140625" style="17" customWidth="1"/>
    <col min="3844" max="3845" width="13.44140625" style="17" customWidth="1"/>
    <col min="3846" max="3846" width="28.6640625" style="17" customWidth="1"/>
    <col min="3847" max="4096" width="8.88671875" style="17"/>
    <col min="4097" max="4097" width="16.33203125" style="17" customWidth="1"/>
    <col min="4098" max="4098" width="36.88671875" style="17" customWidth="1"/>
    <col min="4099" max="4099" width="29.44140625" style="17" customWidth="1"/>
    <col min="4100" max="4101" width="13.44140625" style="17" customWidth="1"/>
    <col min="4102" max="4102" width="28.6640625" style="17" customWidth="1"/>
    <col min="4103" max="4352" width="8.88671875" style="17"/>
    <col min="4353" max="4353" width="16.33203125" style="17" customWidth="1"/>
    <col min="4354" max="4354" width="36.88671875" style="17" customWidth="1"/>
    <col min="4355" max="4355" width="29.44140625" style="17" customWidth="1"/>
    <col min="4356" max="4357" width="13.44140625" style="17" customWidth="1"/>
    <col min="4358" max="4358" width="28.6640625" style="17" customWidth="1"/>
    <col min="4359" max="4608" width="8.88671875" style="17"/>
    <col min="4609" max="4609" width="16.33203125" style="17" customWidth="1"/>
    <col min="4610" max="4610" width="36.88671875" style="17" customWidth="1"/>
    <col min="4611" max="4611" width="29.44140625" style="17" customWidth="1"/>
    <col min="4612" max="4613" width="13.44140625" style="17" customWidth="1"/>
    <col min="4614" max="4614" width="28.6640625" style="17" customWidth="1"/>
    <col min="4615" max="4864" width="8.88671875" style="17"/>
    <col min="4865" max="4865" width="16.33203125" style="17" customWidth="1"/>
    <col min="4866" max="4866" width="36.88671875" style="17" customWidth="1"/>
    <col min="4867" max="4867" width="29.44140625" style="17" customWidth="1"/>
    <col min="4868" max="4869" width="13.44140625" style="17" customWidth="1"/>
    <col min="4870" max="4870" width="28.6640625" style="17" customWidth="1"/>
    <col min="4871" max="5120" width="8.88671875" style="17"/>
    <col min="5121" max="5121" width="16.33203125" style="17" customWidth="1"/>
    <col min="5122" max="5122" width="36.88671875" style="17" customWidth="1"/>
    <col min="5123" max="5123" width="29.44140625" style="17" customWidth="1"/>
    <col min="5124" max="5125" width="13.44140625" style="17" customWidth="1"/>
    <col min="5126" max="5126" width="28.6640625" style="17" customWidth="1"/>
    <col min="5127" max="5376" width="8.88671875" style="17"/>
    <col min="5377" max="5377" width="16.33203125" style="17" customWidth="1"/>
    <col min="5378" max="5378" width="36.88671875" style="17" customWidth="1"/>
    <col min="5379" max="5379" width="29.44140625" style="17" customWidth="1"/>
    <col min="5380" max="5381" width="13.44140625" style="17" customWidth="1"/>
    <col min="5382" max="5382" width="28.6640625" style="17" customWidth="1"/>
    <col min="5383" max="5632" width="8.88671875" style="17"/>
    <col min="5633" max="5633" width="16.33203125" style="17" customWidth="1"/>
    <col min="5634" max="5634" width="36.88671875" style="17" customWidth="1"/>
    <col min="5635" max="5635" width="29.44140625" style="17" customWidth="1"/>
    <col min="5636" max="5637" width="13.44140625" style="17" customWidth="1"/>
    <col min="5638" max="5638" width="28.6640625" style="17" customWidth="1"/>
    <col min="5639" max="5888" width="8.88671875" style="17"/>
    <col min="5889" max="5889" width="16.33203125" style="17" customWidth="1"/>
    <col min="5890" max="5890" width="36.88671875" style="17" customWidth="1"/>
    <col min="5891" max="5891" width="29.44140625" style="17" customWidth="1"/>
    <col min="5892" max="5893" width="13.44140625" style="17" customWidth="1"/>
    <col min="5894" max="5894" width="28.6640625" style="17" customWidth="1"/>
    <col min="5895" max="6144" width="8.88671875" style="17"/>
    <col min="6145" max="6145" width="16.33203125" style="17" customWidth="1"/>
    <col min="6146" max="6146" width="36.88671875" style="17" customWidth="1"/>
    <col min="6147" max="6147" width="29.44140625" style="17" customWidth="1"/>
    <col min="6148" max="6149" width="13.44140625" style="17" customWidth="1"/>
    <col min="6150" max="6150" width="28.6640625" style="17" customWidth="1"/>
    <col min="6151" max="6400" width="8.88671875" style="17"/>
    <col min="6401" max="6401" width="16.33203125" style="17" customWidth="1"/>
    <col min="6402" max="6402" width="36.88671875" style="17" customWidth="1"/>
    <col min="6403" max="6403" width="29.44140625" style="17" customWidth="1"/>
    <col min="6404" max="6405" width="13.44140625" style="17" customWidth="1"/>
    <col min="6406" max="6406" width="28.6640625" style="17" customWidth="1"/>
    <col min="6407" max="6656" width="8.88671875" style="17"/>
    <col min="6657" max="6657" width="16.33203125" style="17" customWidth="1"/>
    <col min="6658" max="6658" width="36.88671875" style="17" customWidth="1"/>
    <col min="6659" max="6659" width="29.44140625" style="17" customWidth="1"/>
    <col min="6660" max="6661" width="13.44140625" style="17" customWidth="1"/>
    <col min="6662" max="6662" width="28.6640625" style="17" customWidth="1"/>
    <col min="6663" max="6912" width="8.88671875" style="17"/>
    <col min="6913" max="6913" width="16.33203125" style="17" customWidth="1"/>
    <col min="6914" max="6914" width="36.88671875" style="17" customWidth="1"/>
    <col min="6915" max="6915" width="29.44140625" style="17" customWidth="1"/>
    <col min="6916" max="6917" width="13.44140625" style="17" customWidth="1"/>
    <col min="6918" max="6918" width="28.6640625" style="17" customWidth="1"/>
    <col min="6919" max="7168" width="8.88671875" style="17"/>
    <col min="7169" max="7169" width="16.33203125" style="17" customWidth="1"/>
    <col min="7170" max="7170" width="36.88671875" style="17" customWidth="1"/>
    <col min="7171" max="7171" width="29.44140625" style="17" customWidth="1"/>
    <col min="7172" max="7173" width="13.44140625" style="17" customWidth="1"/>
    <col min="7174" max="7174" width="28.6640625" style="17" customWidth="1"/>
    <col min="7175" max="7424" width="8.88671875" style="17"/>
    <col min="7425" max="7425" width="16.33203125" style="17" customWidth="1"/>
    <col min="7426" max="7426" width="36.88671875" style="17" customWidth="1"/>
    <col min="7427" max="7427" width="29.44140625" style="17" customWidth="1"/>
    <col min="7428" max="7429" width="13.44140625" style="17" customWidth="1"/>
    <col min="7430" max="7430" width="28.6640625" style="17" customWidth="1"/>
    <col min="7431" max="7680" width="8.88671875" style="17"/>
    <col min="7681" max="7681" width="16.33203125" style="17" customWidth="1"/>
    <col min="7682" max="7682" width="36.88671875" style="17" customWidth="1"/>
    <col min="7683" max="7683" width="29.44140625" style="17" customWidth="1"/>
    <col min="7684" max="7685" width="13.44140625" style="17" customWidth="1"/>
    <col min="7686" max="7686" width="28.6640625" style="17" customWidth="1"/>
    <col min="7687" max="7936" width="8.88671875" style="17"/>
    <col min="7937" max="7937" width="16.33203125" style="17" customWidth="1"/>
    <col min="7938" max="7938" width="36.88671875" style="17" customWidth="1"/>
    <col min="7939" max="7939" width="29.44140625" style="17" customWidth="1"/>
    <col min="7940" max="7941" width="13.44140625" style="17" customWidth="1"/>
    <col min="7942" max="7942" width="28.6640625" style="17" customWidth="1"/>
    <col min="7943" max="8192" width="8.88671875" style="17"/>
    <col min="8193" max="8193" width="16.33203125" style="17" customWidth="1"/>
    <col min="8194" max="8194" width="36.88671875" style="17" customWidth="1"/>
    <col min="8195" max="8195" width="29.44140625" style="17" customWidth="1"/>
    <col min="8196" max="8197" width="13.44140625" style="17" customWidth="1"/>
    <col min="8198" max="8198" width="28.6640625" style="17" customWidth="1"/>
    <col min="8199" max="8448" width="8.88671875" style="17"/>
    <col min="8449" max="8449" width="16.33203125" style="17" customWidth="1"/>
    <col min="8450" max="8450" width="36.88671875" style="17" customWidth="1"/>
    <col min="8451" max="8451" width="29.44140625" style="17" customWidth="1"/>
    <col min="8452" max="8453" width="13.44140625" style="17" customWidth="1"/>
    <col min="8454" max="8454" width="28.6640625" style="17" customWidth="1"/>
    <col min="8455" max="8704" width="8.88671875" style="17"/>
    <col min="8705" max="8705" width="16.33203125" style="17" customWidth="1"/>
    <col min="8706" max="8706" width="36.88671875" style="17" customWidth="1"/>
    <col min="8707" max="8707" width="29.44140625" style="17" customWidth="1"/>
    <col min="8708" max="8709" width="13.44140625" style="17" customWidth="1"/>
    <col min="8710" max="8710" width="28.6640625" style="17" customWidth="1"/>
    <col min="8711" max="8960" width="8.88671875" style="17"/>
    <col min="8961" max="8961" width="16.33203125" style="17" customWidth="1"/>
    <col min="8962" max="8962" width="36.88671875" style="17" customWidth="1"/>
    <col min="8963" max="8963" width="29.44140625" style="17" customWidth="1"/>
    <col min="8964" max="8965" width="13.44140625" style="17" customWidth="1"/>
    <col min="8966" max="8966" width="28.6640625" style="17" customWidth="1"/>
    <col min="8967" max="9216" width="8.88671875" style="17"/>
    <col min="9217" max="9217" width="16.33203125" style="17" customWidth="1"/>
    <col min="9218" max="9218" width="36.88671875" style="17" customWidth="1"/>
    <col min="9219" max="9219" width="29.44140625" style="17" customWidth="1"/>
    <col min="9220" max="9221" width="13.44140625" style="17" customWidth="1"/>
    <col min="9222" max="9222" width="28.6640625" style="17" customWidth="1"/>
    <col min="9223" max="9472" width="8.88671875" style="17"/>
    <col min="9473" max="9473" width="16.33203125" style="17" customWidth="1"/>
    <col min="9474" max="9474" width="36.88671875" style="17" customWidth="1"/>
    <col min="9475" max="9475" width="29.44140625" style="17" customWidth="1"/>
    <col min="9476" max="9477" width="13.44140625" style="17" customWidth="1"/>
    <col min="9478" max="9478" width="28.6640625" style="17" customWidth="1"/>
    <col min="9479" max="9728" width="8.88671875" style="17"/>
    <col min="9729" max="9729" width="16.33203125" style="17" customWidth="1"/>
    <col min="9730" max="9730" width="36.88671875" style="17" customWidth="1"/>
    <col min="9731" max="9731" width="29.44140625" style="17" customWidth="1"/>
    <col min="9732" max="9733" width="13.44140625" style="17" customWidth="1"/>
    <col min="9734" max="9734" width="28.6640625" style="17" customWidth="1"/>
    <col min="9735" max="9984" width="8.88671875" style="17"/>
    <col min="9985" max="9985" width="16.33203125" style="17" customWidth="1"/>
    <col min="9986" max="9986" width="36.88671875" style="17" customWidth="1"/>
    <col min="9987" max="9987" width="29.44140625" style="17" customWidth="1"/>
    <col min="9988" max="9989" width="13.44140625" style="17" customWidth="1"/>
    <col min="9990" max="9990" width="28.6640625" style="17" customWidth="1"/>
    <col min="9991" max="10240" width="8.88671875" style="17"/>
    <col min="10241" max="10241" width="16.33203125" style="17" customWidth="1"/>
    <col min="10242" max="10242" width="36.88671875" style="17" customWidth="1"/>
    <col min="10243" max="10243" width="29.44140625" style="17" customWidth="1"/>
    <col min="10244" max="10245" width="13.44140625" style="17" customWidth="1"/>
    <col min="10246" max="10246" width="28.6640625" style="17" customWidth="1"/>
    <col min="10247" max="10496" width="8.88671875" style="17"/>
    <col min="10497" max="10497" width="16.33203125" style="17" customWidth="1"/>
    <col min="10498" max="10498" width="36.88671875" style="17" customWidth="1"/>
    <col min="10499" max="10499" width="29.44140625" style="17" customWidth="1"/>
    <col min="10500" max="10501" width="13.44140625" style="17" customWidth="1"/>
    <col min="10502" max="10502" width="28.6640625" style="17" customWidth="1"/>
    <col min="10503" max="10752" width="8.88671875" style="17"/>
    <col min="10753" max="10753" width="16.33203125" style="17" customWidth="1"/>
    <col min="10754" max="10754" width="36.88671875" style="17" customWidth="1"/>
    <col min="10755" max="10755" width="29.44140625" style="17" customWidth="1"/>
    <col min="10756" max="10757" width="13.44140625" style="17" customWidth="1"/>
    <col min="10758" max="10758" width="28.6640625" style="17" customWidth="1"/>
    <col min="10759" max="11008" width="8.88671875" style="17"/>
    <col min="11009" max="11009" width="16.33203125" style="17" customWidth="1"/>
    <col min="11010" max="11010" width="36.88671875" style="17" customWidth="1"/>
    <col min="11011" max="11011" width="29.44140625" style="17" customWidth="1"/>
    <col min="11012" max="11013" width="13.44140625" style="17" customWidth="1"/>
    <col min="11014" max="11014" width="28.6640625" style="17" customWidth="1"/>
    <col min="11015" max="11264" width="8.88671875" style="17"/>
    <col min="11265" max="11265" width="16.33203125" style="17" customWidth="1"/>
    <col min="11266" max="11266" width="36.88671875" style="17" customWidth="1"/>
    <col min="11267" max="11267" width="29.44140625" style="17" customWidth="1"/>
    <col min="11268" max="11269" width="13.44140625" style="17" customWidth="1"/>
    <col min="11270" max="11270" width="28.6640625" style="17" customWidth="1"/>
    <col min="11271" max="11520" width="8.88671875" style="17"/>
    <col min="11521" max="11521" width="16.33203125" style="17" customWidth="1"/>
    <col min="11522" max="11522" width="36.88671875" style="17" customWidth="1"/>
    <col min="11523" max="11523" width="29.44140625" style="17" customWidth="1"/>
    <col min="11524" max="11525" width="13.44140625" style="17" customWidth="1"/>
    <col min="11526" max="11526" width="28.6640625" style="17" customWidth="1"/>
    <col min="11527" max="11776" width="8.88671875" style="17"/>
    <col min="11777" max="11777" width="16.33203125" style="17" customWidth="1"/>
    <col min="11778" max="11778" width="36.88671875" style="17" customWidth="1"/>
    <col min="11779" max="11779" width="29.44140625" style="17" customWidth="1"/>
    <col min="11780" max="11781" width="13.44140625" style="17" customWidth="1"/>
    <col min="11782" max="11782" width="28.6640625" style="17" customWidth="1"/>
    <col min="11783" max="12032" width="8.88671875" style="17"/>
    <col min="12033" max="12033" width="16.33203125" style="17" customWidth="1"/>
    <col min="12034" max="12034" width="36.88671875" style="17" customWidth="1"/>
    <col min="12035" max="12035" width="29.44140625" style="17" customWidth="1"/>
    <col min="12036" max="12037" width="13.44140625" style="17" customWidth="1"/>
    <col min="12038" max="12038" width="28.6640625" style="17" customWidth="1"/>
    <col min="12039" max="12288" width="8.88671875" style="17"/>
    <col min="12289" max="12289" width="16.33203125" style="17" customWidth="1"/>
    <col min="12290" max="12290" width="36.88671875" style="17" customWidth="1"/>
    <col min="12291" max="12291" width="29.44140625" style="17" customWidth="1"/>
    <col min="12292" max="12293" width="13.44140625" style="17" customWidth="1"/>
    <col min="12294" max="12294" width="28.6640625" style="17" customWidth="1"/>
    <col min="12295" max="12544" width="8.88671875" style="17"/>
    <col min="12545" max="12545" width="16.33203125" style="17" customWidth="1"/>
    <col min="12546" max="12546" width="36.88671875" style="17" customWidth="1"/>
    <col min="12547" max="12547" width="29.44140625" style="17" customWidth="1"/>
    <col min="12548" max="12549" width="13.44140625" style="17" customWidth="1"/>
    <col min="12550" max="12550" width="28.6640625" style="17" customWidth="1"/>
    <col min="12551" max="12800" width="8.88671875" style="17"/>
    <col min="12801" max="12801" width="16.33203125" style="17" customWidth="1"/>
    <col min="12802" max="12802" width="36.88671875" style="17" customWidth="1"/>
    <col min="12803" max="12803" width="29.44140625" style="17" customWidth="1"/>
    <col min="12804" max="12805" width="13.44140625" style="17" customWidth="1"/>
    <col min="12806" max="12806" width="28.6640625" style="17" customWidth="1"/>
    <col min="12807" max="13056" width="8.88671875" style="17"/>
    <col min="13057" max="13057" width="16.33203125" style="17" customWidth="1"/>
    <col min="13058" max="13058" width="36.88671875" style="17" customWidth="1"/>
    <col min="13059" max="13059" width="29.44140625" style="17" customWidth="1"/>
    <col min="13060" max="13061" width="13.44140625" style="17" customWidth="1"/>
    <col min="13062" max="13062" width="28.6640625" style="17" customWidth="1"/>
    <col min="13063" max="13312" width="8.88671875" style="17"/>
    <col min="13313" max="13313" width="16.33203125" style="17" customWidth="1"/>
    <col min="13314" max="13314" width="36.88671875" style="17" customWidth="1"/>
    <col min="13315" max="13315" width="29.44140625" style="17" customWidth="1"/>
    <col min="13316" max="13317" width="13.44140625" style="17" customWidth="1"/>
    <col min="13318" max="13318" width="28.6640625" style="17" customWidth="1"/>
    <col min="13319" max="13568" width="8.88671875" style="17"/>
    <col min="13569" max="13569" width="16.33203125" style="17" customWidth="1"/>
    <col min="13570" max="13570" width="36.88671875" style="17" customWidth="1"/>
    <col min="13571" max="13571" width="29.44140625" style="17" customWidth="1"/>
    <col min="13572" max="13573" width="13.44140625" style="17" customWidth="1"/>
    <col min="13574" max="13574" width="28.6640625" style="17" customWidth="1"/>
    <col min="13575" max="13824" width="8.88671875" style="17"/>
    <col min="13825" max="13825" width="16.33203125" style="17" customWidth="1"/>
    <col min="13826" max="13826" width="36.88671875" style="17" customWidth="1"/>
    <col min="13827" max="13827" width="29.44140625" style="17" customWidth="1"/>
    <col min="13828" max="13829" width="13.44140625" style="17" customWidth="1"/>
    <col min="13830" max="13830" width="28.6640625" style="17" customWidth="1"/>
    <col min="13831" max="14080" width="8.88671875" style="17"/>
    <col min="14081" max="14081" width="16.33203125" style="17" customWidth="1"/>
    <col min="14082" max="14082" width="36.88671875" style="17" customWidth="1"/>
    <col min="14083" max="14083" width="29.44140625" style="17" customWidth="1"/>
    <col min="14084" max="14085" width="13.44140625" style="17" customWidth="1"/>
    <col min="14086" max="14086" width="28.6640625" style="17" customWidth="1"/>
    <col min="14087" max="14336" width="8.88671875" style="17"/>
    <col min="14337" max="14337" width="16.33203125" style="17" customWidth="1"/>
    <col min="14338" max="14338" width="36.88671875" style="17" customWidth="1"/>
    <col min="14339" max="14339" width="29.44140625" style="17" customWidth="1"/>
    <col min="14340" max="14341" width="13.44140625" style="17" customWidth="1"/>
    <col min="14342" max="14342" width="28.6640625" style="17" customWidth="1"/>
    <col min="14343" max="14592" width="8.88671875" style="17"/>
    <col min="14593" max="14593" width="16.33203125" style="17" customWidth="1"/>
    <col min="14594" max="14594" width="36.88671875" style="17" customWidth="1"/>
    <col min="14595" max="14595" width="29.44140625" style="17" customWidth="1"/>
    <col min="14596" max="14597" width="13.44140625" style="17" customWidth="1"/>
    <col min="14598" max="14598" width="28.6640625" style="17" customWidth="1"/>
    <col min="14599" max="14848" width="8.88671875" style="17"/>
    <col min="14849" max="14849" width="16.33203125" style="17" customWidth="1"/>
    <col min="14850" max="14850" width="36.88671875" style="17" customWidth="1"/>
    <col min="14851" max="14851" width="29.44140625" style="17" customWidth="1"/>
    <col min="14852" max="14853" width="13.44140625" style="17" customWidth="1"/>
    <col min="14854" max="14854" width="28.6640625" style="17" customWidth="1"/>
    <col min="14855" max="15104" width="8.88671875" style="17"/>
    <col min="15105" max="15105" width="16.33203125" style="17" customWidth="1"/>
    <col min="15106" max="15106" width="36.88671875" style="17" customWidth="1"/>
    <col min="15107" max="15107" width="29.44140625" style="17" customWidth="1"/>
    <col min="15108" max="15109" width="13.44140625" style="17" customWidth="1"/>
    <col min="15110" max="15110" width="28.6640625" style="17" customWidth="1"/>
    <col min="15111" max="15360" width="8.88671875" style="17"/>
    <col min="15361" max="15361" width="16.33203125" style="17" customWidth="1"/>
    <col min="15362" max="15362" width="36.88671875" style="17" customWidth="1"/>
    <col min="15363" max="15363" width="29.44140625" style="17" customWidth="1"/>
    <col min="15364" max="15365" width="13.44140625" style="17" customWidth="1"/>
    <col min="15366" max="15366" width="28.6640625" style="17" customWidth="1"/>
    <col min="15367" max="15616" width="8.88671875" style="17"/>
    <col min="15617" max="15617" width="16.33203125" style="17" customWidth="1"/>
    <col min="15618" max="15618" width="36.88671875" style="17" customWidth="1"/>
    <col min="15619" max="15619" width="29.44140625" style="17" customWidth="1"/>
    <col min="15620" max="15621" width="13.44140625" style="17" customWidth="1"/>
    <col min="15622" max="15622" width="28.6640625" style="17" customWidth="1"/>
    <col min="15623" max="15872" width="8.88671875" style="17"/>
    <col min="15873" max="15873" width="16.33203125" style="17" customWidth="1"/>
    <col min="15874" max="15874" width="36.88671875" style="17" customWidth="1"/>
    <col min="15875" max="15875" width="29.44140625" style="17" customWidth="1"/>
    <col min="15876" max="15877" width="13.44140625" style="17" customWidth="1"/>
    <col min="15878" max="15878" width="28.6640625" style="17" customWidth="1"/>
    <col min="15879" max="16128" width="8.88671875" style="17"/>
    <col min="16129" max="16129" width="16.33203125" style="17" customWidth="1"/>
    <col min="16130" max="16130" width="36.88671875" style="17" customWidth="1"/>
    <col min="16131" max="16131" width="29.44140625" style="17" customWidth="1"/>
    <col min="16132" max="16133" width="13.44140625" style="17" customWidth="1"/>
    <col min="16134" max="16134" width="28.6640625" style="17" customWidth="1"/>
    <col min="16135" max="16384" width="8.88671875" style="17"/>
  </cols>
  <sheetData>
    <row r="1" spans="1:6" ht="31.5" customHeight="1" x14ac:dyDescent="0.3">
      <c r="A1" s="198" t="s">
        <v>263</v>
      </c>
      <c r="B1" s="199"/>
      <c r="C1" s="199"/>
      <c r="D1" s="199"/>
      <c r="E1" s="199"/>
      <c r="F1" s="200"/>
    </row>
    <row r="2" spans="1:6" ht="34.799999999999997" x14ac:dyDescent="0.3">
      <c r="A2" s="46" t="s">
        <v>0</v>
      </c>
      <c r="B2" s="47" t="s">
        <v>1</v>
      </c>
      <c r="C2" s="47" t="s">
        <v>2</v>
      </c>
      <c r="D2" s="47" t="s">
        <v>14</v>
      </c>
      <c r="E2" s="83" t="s">
        <v>15</v>
      </c>
      <c r="F2" s="84" t="s">
        <v>4</v>
      </c>
    </row>
    <row r="3" spans="1:6" ht="17.399999999999999" x14ac:dyDescent="0.3">
      <c r="A3" s="46">
        <v>1</v>
      </c>
      <c r="B3" s="47">
        <v>2</v>
      </c>
      <c r="C3" s="46">
        <v>3</v>
      </c>
      <c r="D3" s="47">
        <v>4</v>
      </c>
      <c r="E3" s="46">
        <v>5</v>
      </c>
      <c r="F3" s="47">
        <v>6</v>
      </c>
    </row>
    <row r="4" spans="1:6" s="18" customFormat="1" ht="48.75" customHeight="1" x14ac:dyDescent="0.3">
      <c r="A4" s="74">
        <v>1</v>
      </c>
      <c r="B4" s="75" t="s">
        <v>19</v>
      </c>
      <c r="C4" s="75" t="s">
        <v>85</v>
      </c>
      <c r="D4" s="121" t="s">
        <v>129</v>
      </c>
      <c r="E4" s="123">
        <v>5.5994492144997819E-3</v>
      </c>
      <c r="F4" s="126" t="s">
        <v>6</v>
      </c>
    </row>
    <row r="5" spans="1:6" s="18" customFormat="1" ht="36" x14ac:dyDescent="0.3">
      <c r="A5" s="74">
        <v>2</v>
      </c>
      <c r="B5" s="75" t="s">
        <v>35</v>
      </c>
      <c r="C5" s="75" t="s">
        <v>85</v>
      </c>
      <c r="D5" s="122" t="s">
        <v>130</v>
      </c>
      <c r="E5" s="124">
        <v>-1.6056442998051822E-3</v>
      </c>
      <c r="F5" s="127" t="s">
        <v>11</v>
      </c>
    </row>
    <row r="6" spans="1:6" s="18" customFormat="1" ht="36" x14ac:dyDescent="0.3">
      <c r="A6" s="74">
        <v>3</v>
      </c>
      <c r="B6" s="75" t="s">
        <v>36</v>
      </c>
      <c r="C6" s="75" t="s">
        <v>85</v>
      </c>
      <c r="D6" s="121" t="s">
        <v>131</v>
      </c>
      <c r="E6" s="123">
        <v>-2.1770742734651856E-4</v>
      </c>
      <c r="F6" s="126" t="s">
        <v>11</v>
      </c>
    </row>
    <row r="7" spans="1:6" s="18" customFormat="1" ht="36" x14ac:dyDescent="0.3">
      <c r="A7" s="74">
        <v>4</v>
      </c>
      <c r="B7" s="75" t="s">
        <v>20</v>
      </c>
      <c r="C7" s="75" t="s">
        <v>85</v>
      </c>
      <c r="D7" s="122" t="s">
        <v>132</v>
      </c>
      <c r="E7" s="124">
        <v>-6.1119708500270179E-3</v>
      </c>
      <c r="F7" s="127" t="s">
        <v>11</v>
      </c>
    </row>
    <row r="8" spans="1:6" s="18" customFormat="1" ht="36" x14ac:dyDescent="0.3">
      <c r="A8" s="74">
        <v>5</v>
      </c>
      <c r="B8" s="75" t="s">
        <v>37</v>
      </c>
      <c r="C8" s="75" t="s">
        <v>85</v>
      </c>
      <c r="D8" s="121" t="s">
        <v>133</v>
      </c>
      <c r="E8" s="123">
        <v>1.0103739582890511E-2</v>
      </c>
      <c r="F8" s="126" t="s">
        <v>6</v>
      </c>
    </row>
    <row r="9" spans="1:6" s="18" customFormat="1" ht="36" x14ac:dyDescent="0.3">
      <c r="A9" s="74">
        <v>6</v>
      </c>
      <c r="B9" s="75" t="s">
        <v>38</v>
      </c>
      <c r="C9" s="75" t="s">
        <v>85</v>
      </c>
      <c r="D9" s="122" t="s">
        <v>134</v>
      </c>
      <c r="E9" s="124">
        <v>1.649954925112258E-2</v>
      </c>
      <c r="F9" s="127" t="s">
        <v>6</v>
      </c>
    </row>
    <row r="10" spans="1:6" s="18" customFormat="1" ht="36" x14ac:dyDescent="0.3">
      <c r="A10" s="74">
        <v>7</v>
      </c>
      <c r="B10" s="75" t="s">
        <v>23</v>
      </c>
      <c r="C10" s="75" t="s">
        <v>85</v>
      </c>
      <c r="D10" s="121" t="s">
        <v>135</v>
      </c>
      <c r="E10" s="123">
        <v>-7.2128329483194843E-4</v>
      </c>
      <c r="F10" s="126" t="s">
        <v>11</v>
      </c>
    </row>
    <row r="11" spans="1:6" s="18" customFormat="1" ht="36" x14ac:dyDescent="0.3">
      <c r="A11" s="74">
        <v>8</v>
      </c>
      <c r="B11" s="75" t="s">
        <v>115</v>
      </c>
      <c r="C11" s="75" t="s">
        <v>85</v>
      </c>
      <c r="D11" s="122" t="s">
        <v>136</v>
      </c>
      <c r="E11" s="124">
        <v>4.6215569090108342E-3</v>
      </c>
      <c r="F11" s="127" t="s">
        <v>6</v>
      </c>
    </row>
    <row r="12" spans="1:6" s="18" customFormat="1" ht="36" x14ac:dyDescent="0.3">
      <c r="A12" s="74">
        <v>9</v>
      </c>
      <c r="B12" s="75" t="s">
        <v>40</v>
      </c>
      <c r="C12" s="75" t="s">
        <v>85</v>
      </c>
      <c r="D12" s="121" t="s">
        <v>137</v>
      </c>
      <c r="E12" s="123">
        <v>4.6917575391166866E-3</v>
      </c>
      <c r="F12" s="126" t="s">
        <v>6</v>
      </c>
    </row>
    <row r="13" spans="1:6" s="18" customFormat="1" ht="36" x14ac:dyDescent="0.3">
      <c r="A13" s="74">
        <v>10</v>
      </c>
      <c r="B13" s="75" t="s">
        <v>24</v>
      </c>
      <c r="C13" s="75" t="s">
        <v>85</v>
      </c>
      <c r="D13" s="122" t="s">
        <v>138</v>
      </c>
      <c r="E13" s="124">
        <v>-3.518274370407401E-3</v>
      </c>
      <c r="F13" s="127" t="s">
        <v>11</v>
      </c>
    </row>
    <row r="14" spans="1:6" s="18" customFormat="1" ht="36" x14ac:dyDescent="0.3">
      <c r="A14" s="74">
        <v>11</v>
      </c>
      <c r="B14" s="75" t="s">
        <v>41</v>
      </c>
      <c r="C14" s="75" t="s">
        <v>85</v>
      </c>
      <c r="D14" s="121" t="s">
        <v>139</v>
      </c>
      <c r="E14" s="123">
        <v>-9.2763103528944318E-4</v>
      </c>
      <c r="F14" s="126" t="s">
        <v>11</v>
      </c>
    </row>
    <row r="15" spans="1:6" s="18" customFormat="1" ht="36" x14ac:dyDescent="0.3">
      <c r="A15" s="74">
        <v>12</v>
      </c>
      <c r="B15" s="75" t="s">
        <v>42</v>
      </c>
      <c r="C15" s="75" t="s">
        <v>85</v>
      </c>
      <c r="D15" s="122" t="s">
        <v>140</v>
      </c>
      <c r="E15" s="124">
        <v>4.1133286109747806E-3</v>
      </c>
      <c r="F15" s="127" t="s">
        <v>6</v>
      </c>
    </row>
    <row r="16" spans="1:6" s="18" customFormat="1" ht="36" x14ac:dyDescent="0.3">
      <c r="A16" s="74">
        <v>13</v>
      </c>
      <c r="B16" s="75" t="s">
        <v>43</v>
      </c>
      <c r="C16" s="75" t="s">
        <v>85</v>
      </c>
      <c r="D16" s="121" t="s">
        <v>141</v>
      </c>
      <c r="E16" s="123">
        <v>-6.0350278282443161E-3</v>
      </c>
      <c r="F16" s="126" t="s">
        <v>11</v>
      </c>
    </row>
    <row r="17" spans="1:6" s="18" customFormat="1" ht="36" x14ac:dyDescent="0.3">
      <c r="A17" s="74">
        <v>14</v>
      </c>
      <c r="B17" s="75" t="s">
        <v>54</v>
      </c>
      <c r="C17" s="75" t="s">
        <v>85</v>
      </c>
      <c r="D17" s="122" t="s">
        <v>142</v>
      </c>
      <c r="E17" s="125">
        <v>2.4501582975154819E-4</v>
      </c>
      <c r="F17" s="127" t="s">
        <v>6</v>
      </c>
    </row>
    <row r="18" spans="1:6" s="18" customFormat="1" ht="36" x14ac:dyDescent="0.3">
      <c r="A18" s="74">
        <v>15</v>
      </c>
      <c r="B18" s="75" t="s">
        <v>25</v>
      </c>
      <c r="C18" s="75" t="s">
        <v>85</v>
      </c>
      <c r="D18" s="121" t="s">
        <v>143</v>
      </c>
      <c r="E18" s="123">
        <v>2.9275924983180254E-3</v>
      </c>
      <c r="F18" s="126" t="s">
        <v>6</v>
      </c>
    </row>
    <row r="19" spans="1:6" ht="36" x14ac:dyDescent="0.3">
      <c r="A19" s="74">
        <v>16</v>
      </c>
      <c r="B19" s="75" t="s">
        <v>45</v>
      </c>
      <c r="C19" s="75" t="s">
        <v>85</v>
      </c>
      <c r="D19" s="122" t="s">
        <v>144</v>
      </c>
      <c r="E19" s="124">
        <v>-1.3505014375668558E-2</v>
      </c>
      <c r="F19" s="127" t="s">
        <v>11</v>
      </c>
    </row>
    <row r="20" spans="1:6" ht="36" x14ac:dyDescent="0.3">
      <c r="A20" s="74">
        <v>17</v>
      </c>
      <c r="B20" s="75" t="s">
        <v>55</v>
      </c>
      <c r="C20" s="75" t="s">
        <v>85</v>
      </c>
      <c r="D20" s="121" t="s">
        <v>145</v>
      </c>
      <c r="E20" s="123"/>
      <c r="F20" s="126"/>
    </row>
    <row r="21" spans="1:6" ht="36" x14ac:dyDescent="0.3">
      <c r="A21" s="74">
        <v>18</v>
      </c>
      <c r="B21" s="75" t="s">
        <v>47</v>
      </c>
      <c r="C21" s="75" t="s">
        <v>85</v>
      </c>
      <c r="D21" s="122" t="s">
        <v>146</v>
      </c>
      <c r="E21" s="124">
        <v>-1.3505014375668558E-2</v>
      </c>
      <c r="F21" s="127" t="s">
        <v>11</v>
      </c>
    </row>
    <row r="22" spans="1:6" ht="36" x14ac:dyDescent="0.3">
      <c r="A22" s="74">
        <v>19</v>
      </c>
      <c r="B22" s="75" t="s">
        <v>48</v>
      </c>
      <c r="C22" s="75" t="s">
        <v>85</v>
      </c>
      <c r="D22" s="121" t="s">
        <v>147</v>
      </c>
      <c r="E22" s="123">
        <v>-1.3505014375668558E-2</v>
      </c>
      <c r="F22" s="126" t="s">
        <v>11</v>
      </c>
    </row>
    <row r="23" spans="1:6" ht="36" x14ac:dyDescent="0.3">
      <c r="A23" s="74">
        <v>20</v>
      </c>
      <c r="B23" s="75" t="s">
        <v>49</v>
      </c>
      <c r="C23" s="75" t="s">
        <v>85</v>
      </c>
      <c r="D23" s="122" t="s">
        <v>148</v>
      </c>
      <c r="E23" s="124">
        <v>-6.6576719321665293E-3</v>
      </c>
      <c r="F23" s="127" t="s">
        <v>11</v>
      </c>
    </row>
    <row r="24" spans="1:6" ht="36" x14ac:dyDescent="0.3">
      <c r="A24" s="74">
        <v>21</v>
      </c>
      <c r="B24" s="75" t="s">
        <v>50</v>
      </c>
      <c r="C24" s="75" t="s">
        <v>85</v>
      </c>
      <c r="D24" s="121" t="s">
        <v>149</v>
      </c>
      <c r="E24" s="123">
        <v>5.4469468359666685E-3</v>
      </c>
      <c r="F24" s="126" t="s">
        <v>6</v>
      </c>
    </row>
    <row r="25" spans="1:6" ht="36" x14ac:dyDescent="0.3">
      <c r="A25" s="74">
        <v>22</v>
      </c>
      <c r="B25" s="75" t="s">
        <v>56</v>
      </c>
      <c r="C25" s="75" t="s">
        <v>85</v>
      </c>
      <c r="D25" s="122" t="s">
        <v>150</v>
      </c>
      <c r="E25" s="124">
        <v>-1.3505014375668558E-2</v>
      </c>
      <c r="F25" s="127" t="s">
        <v>11</v>
      </c>
    </row>
    <row r="26" spans="1:6" ht="36" x14ac:dyDescent="0.3">
      <c r="A26" s="74">
        <v>23</v>
      </c>
      <c r="B26" s="75" t="s">
        <v>52</v>
      </c>
      <c r="C26" s="75" t="s">
        <v>85</v>
      </c>
      <c r="D26" s="121" t="s">
        <v>151</v>
      </c>
      <c r="E26" s="123">
        <v>-9.2959172735544021E-3</v>
      </c>
      <c r="F26" s="126" t="s">
        <v>11</v>
      </c>
    </row>
    <row r="27" spans="1:6" ht="36" x14ac:dyDescent="0.3">
      <c r="A27" s="74">
        <v>24</v>
      </c>
      <c r="B27" s="75" t="s">
        <v>53</v>
      </c>
      <c r="C27" s="75" t="s">
        <v>85</v>
      </c>
      <c r="D27" s="122" t="s">
        <v>152</v>
      </c>
      <c r="E27" s="124">
        <v>-4.816916803763352E-3</v>
      </c>
      <c r="F27" s="127" t="s">
        <v>11</v>
      </c>
    </row>
    <row r="28" spans="1:6" ht="36" x14ac:dyDescent="0.3">
      <c r="A28" s="74">
        <v>25</v>
      </c>
      <c r="B28" s="75" t="s">
        <v>21</v>
      </c>
      <c r="C28" s="75" t="s">
        <v>85</v>
      </c>
      <c r="D28" s="121" t="s">
        <v>153</v>
      </c>
      <c r="E28" s="123">
        <v>-1.2686577259918216E-2</v>
      </c>
      <c r="F28" s="126" t="s">
        <v>11</v>
      </c>
    </row>
  </sheetData>
  <mergeCells count="1">
    <mergeCell ref="A1:F1"/>
  </mergeCells>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pageSetUpPr fitToPage="1"/>
  </sheetPr>
  <dimension ref="A1:L32"/>
  <sheetViews>
    <sheetView zoomScale="70" zoomScaleNormal="70" workbookViewId="0">
      <selection sqref="A1:F1"/>
    </sheetView>
  </sheetViews>
  <sheetFormatPr defaultColWidth="13.44140625" defaultRowHeight="14.4" x14ac:dyDescent="0.3"/>
  <cols>
    <col min="1" max="1" width="10.88671875" style="20" customWidth="1"/>
    <col min="2" max="2" width="35.33203125" style="20" customWidth="1"/>
    <col min="3" max="3" width="84.5546875" style="20" customWidth="1"/>
    <col min="4" max="4" width="48" style="20" customWidth="1"/>
    <col min="5" max="5" width="18.6640625" style="20" customWidth="1"/>
    <col min="6" max="6" width="15.88671875" style="20" customWidth="1"/>
    <col min="7" max="16384" width="13.44140625" style="20"/>
  </cols>
  <sheetData>
    <row r="1" spans="1:12" ht="48" customHeight="1" x14ac:dyDescent="0.3">
      <c r="A1" s="201" t="s">
        <v>264</v>
      </c>
      <c r="B1" s="202"/>
      <c r="C1" s="202"/>
      <c r="D1" s="202"/>
      <c r="E1" s="202"/>
      <c r="F1" s="202"/>
      <c r="G1" s="19"/>
      <c r="H1" s="19"/>
      <c r="I1" s="19"/>
      <c r="J1" s="19"/>
      <c r="K1" s="19"/>
      <c r="L1" s="19"/>
    </row>
    <row r="2" spans="1:12" ht="20.399999999999999" x14ac:dyDescent="0.3">
      <c r="A2" s="141" t="s">
        <v>180</v>
      </c>
      <c r="B2" s="141" t="s">
        <v>181</v>
      </c>
      <c r="C2" s="142" t="s">
        <v>182</v>
      </c>
      <c r="D2" s="142" t="s">
        <v>183</v>
      </c>
      <c r="E2" s="143" t="s">
        <v>184</v>
      </c>
      <c r="F2" s="142" t="s">
        <v>185</v>
      </c>
      <c r="G2" s="19"/>
      <c r="H2" s="21"/>
      <c r="I2" s="22"/>
      <c r="J2" s="19"/>
      <c r="K2" s="21"/>
      <c r="L2" s="19"/>
    </row>
    <row r="3" spans="1:12" ht="21" x14ac:dyDescent="0.4">
      <c r="A3" s="144" t="s">
        <v>186</v>
      </c>
      <c r="B3" s="145" t="s">
        <v>79</v>
      </c>
      <c r="C3" s="146">
        <v>9293</v>
      </c>
      <c r="D3" s="146">
        <v>594</v>
      </c>
      <c r="E3" s="147">
        <v>6.3919078876573762E-2</v>
      </c>
      <c r="F3" s="148" t="s">
        <v>187</v>
      </c>
      <c r="G3" s="19"/>
      <c r="H3" s="21"/>
      <c r="I3" s="22"/>
      <c r="J3" s="19"/>
      <c r="K3" s="21"/>
      <c r="L3" s="19"/>
    </row>
    <row r="4" spans="1:12" ht="21" x14ac:dyDescent="0.4">
      <c r="A4" s="144" t="s">
        <v>188</v>
      </c>
      <c r="B4" s="149" t="s">
        <v>77</v>
      </c>
      <c r="C4" s="146">
        <v>818</v>
      </c>
      <c r="D4" s="146">
        <v>58</v>
      </c>
      <c r="E4" s="147">
        <v>7.090464547677261E-2</v>
      </c>
      <c r="F4" s="148" t="s">
        <v>187</v>
      </c>
      <c r="G4" s="23"/>
      <c r="H4" s="24"/>
      <c r="I4" s="25"/>
      <c r="J4" s="23"/>
      <c r="K4" s="24"/>
      <c r="L4" s="19"/>
    </row>
    <row r="5" spans="1:12" ht="21" x14ac:dyDescent="0.4">
      <c r="A5" s="144" t="s">
        <v>189</v>
      </c>
      <c r="B5" s="145" t="s">
        <v>221</v>
      </c>
      <c r="C5" s="146">
        <v>100</v>
      </c>
      <c r="D5" s="146">
        <v>18</v>
      </c>
      <c r="E5" s="147">
        <v>0.18</v>
      </c>
      <c r="F5" s="148" t="s">
        <v>121</v>
      </c>
      <c r="G5" s="23"/>
      <c r="H5" s="24"/>
      <c r="I5" s="25"/>
      <c r="J5" s="23"/>
      <c r="K5" s="24"/>
      <c r="L5" s="19"/>
    </row>
    <row r="6" spans="1:12" ht="21" x14ac:dyDescent="0.4">
      <c r="A6" s="150" t="s">
        <v>190</v>
      </c>
      <c r="B6" s="169" t="s">
        <v>76</v>
      </c>
      <c r="C6" s="170">
        <v>1198</v>
      </c>
      <c r="D6" s="170">
        <v>133</v>
      </c>
      <c r="E6" s="153">
        <v>0.11101836393989983</v>
      </c>
      <c r="F6" s="171" t="s">
        <v>9</v>
      </c>
      <c r="G6" s="23"/>
      <c r="H6" s="24"/>
      <c r="I6" s="25"/>
      <c r="J6" s="23"/>
      <c r="K6" s="24"/>
      <c r="L6" s="19"/>
    </row>
    <row r="7" spans="1:12" ht="21" x14ac:dyDescent="0.4">
      <c r="A7" s="144" t="s">
        <v>191</v>
      </c>
      <c r="B7" s="145" t="s">
        <v>78</v>
      </c>
      <c r="C7" s="146">
        <v>153</v>
      </c>
      <c r="D7" s="146">
        <v>12</v>
      </c>
      <c r="E7" s="147">
        <v>7.8431372549019607E-2</v>
      </c>
      <c r="F7" s="148" t="s">
        <v>187</v>
      </c>
      <c r="G7" s="23"/>
      <c r="H7" s="24"/>
      <c r="I7" s="25"/>
      <c r="J7" s="23"/>
      <c r="K7" s="24"/>
      <c r="L7" s="19"/>
    </row>
    <row r="8" spans="1:12" ht="42" x14ac:dyDescent="0.4">
      <c r="A8" s="144" t="s">
        <v>192</v>
      </c>
      <c r="B8" s="145" t="s">
        <v>58</v>
      </c>
      <c r="C8" s="146">
        <v>2925</v>
      </c>
      <c r="D8" s="146">
        <v>117</v>
      </c>
      <c r="E8" s="147">
        <v>0.04</v>
      </c>
      <c r="F8" s="148" t="s">
        <v>193</v>
      </c>
      <c r="G8" s="23"/>
      <c r="H8" s="24"/>
      <c r="I8" s="25"/>
      <c r="J8" s="23"/>
      <c r="K8" s="24"/>
      <c r="L8" s="19"/>
    </row>
    <row r="9" spans="1:12" ht="21" x14ac:dyDescent="0.4">
      <c r="A9" s="150" t="s">
        <v>194</v>
      </c>
      <c r="B9" s="151" t="s">
        <v>32</v>
      </c>
      <c r="C9" s="152">
        <v>10439</v>
      </c>
      <c r="D9" s="152">
        <v>790</v>
      </c>
      <c r="E9" s="153">
        <v>7.5677746910623622E-2</v>
      </c>
      <c r="F9" s="154" t="s">
        <v>6</v>
      </c>
      <c r="G9" s="23"/>
      <c r="H9" s="24"/>
      <c r="I9" s="25"/>
      <c r="J9" s="23"/>
      <c r="K9" s="24"/>
      <c r="L9" s="19"/>
    </row>
    <row r="10" spans="1:12" ht="42" x14ac:dyDescent="0.4">
      <c r="A10" s="150" t="s">
        <v>195</v>
      </c>
      <c r="B10" s="172" t="s">
        <v>59</v>
      </c>
      <c r="C10" s="170">
        <v>1597</v>
      </c>
      <c r="D10" s="170">
        <v>180</v>
      </c>
      <c r="E10" s="153">
        <v>0.11271133375078271</v>
      </c>
      <c r="F10" s="171" t="s">
        <v>9</v>
      </c>
      <c r="G10" s="23"/>
      <c r="H10" s="24"/>
      <c r="I10" s="25"/>
      <c r="J10" s="23"/>
      <c r="K10" s="24"/>
      <c r="L10" s="19"/>
    </row>
    <row r="11" spans="1:12" ht="42" x14ac:dyDescent="0.4">
      <c r="A11" s="150" t="s">
        <v>196</v>
      </c>
      <c r="B11" s="169" t="s">
        <v>60</v>
      </c>
      <c r="C11" s="170">
        <v>10656</v>
      </c>
      <c r="D11" s="170">
        <v>258</v>
      </c>
      <c r="E11" s="153">
        <v>2.4211711711711711E-2</v>
      </c>
      <c r="F11" s="171" t="s">
        <v>8</v>
      </c>
      <c r="G11" s="23"/>
      <c r="H11" s="24"/>
      <c r="I11" s="25"/>
      <c r="J11" s="23"/>
      <c r="K11" s="24"/>
      <c r="L11" s="19"/>
    </row>
    <row r="12" spans="1:12" ht="21" x14ac:dyDescent="0.4">
      <c r="A12" s="150" t="s">
        <v>197</v>
      </c>
      <c r="B12" s="169" t="s">
        <v>33</v>
      </c>
      <c r="C12" s="170">
        <v>3002</v>
      </c>
      <c r="D12" s="170">
        <v>109</v>
      </c>
      <c r="E12" s="153">
        <v>3.6309127248501001E-2</v>
      </c>
      <c r="F12" s="171" t="s">
        <v>11</v>
      </c>
      <c r="G12" s="25"/>
      <c r="H12" s="24"/>
      <c r="I12" s="25"/>
      <c r="J12" s="23"/>
      <c r="K12" s="24"/>
      <c r="L12" s="19"/>
    </row>
    <row r="13" spans="1:12" ht="21" x14ac:dyDescent="0.4">
      <c r="A13" s="155" t="s">
        <v>198</v>
      </c>
      <c r="B13" s="172" t="s">
        <v>61</v>
      </c>
      <c r="C13" s="170">
        <v>671</v>
      </c>
      <c r="D13" s="170">
        <v>53</v>
      </c>
      <c r="E13" s="153">
        <v>7.898658718330849E-2</v>
      </c>
      <c r="F13" s="171" t="s">
        <v>6</v>
      </c>
      <c r="G13" s="23"/>
      <c r="H13" s="24"/>
      <c r="I13" s="25"/>
      <c r="J13" s="23"/>
      <c r="K13" s="24"/>
      <c r="L13" s="19"/>
    </row>
    <row r="14" spans="1:12" ht="21" x14ac:dyDescent="0.4">
      <c r="A14" s="150" t="s">
        <v>199</v>
      </c>
      <c r="B14" s="172" t="s">
        <v>62</v>
      </c>
      <c r="C14" s="170">
        <v>2886</v>
      </c>
      <c r="D14" s="170">
        <v>376</v>
      </c>
      <c r="E14" s="153">
        <v>0.13028413028413027</v>
      </c>
      <c r="F14" s="171" t="s">
        <v>9</v>
      </c>
      <c r="G14" s="23"/>
      <c r="H14" s="24"/>
      <c r="I14" s="25"/>
      <c r="J14" s="23"/>
      <c r="K14" s="24"/>
      <c r="L14" s="19"/>
    </row>
    <row r="15" spans="1:12" ht="21" x14ac:dyDescent="0.4">
      <c r="A15" s="150" t="s">
        <v>200</v>
      </c>
      <c r="B15" s="172" t="s">
        <v>63</v>
      </c>
      <c r="C15" s="170">
        <v>1149</v>
      </c>
      <c r="D15" s="170">
        <v>100</v>
      </c>
      <c r="E15" s="153">
        <v>8.7032201914708437E-2</v>
      </c>
      <c r="F15" s="171" t="s">
        <v>6</v>
      </c>
      <c r="G15" s="23"/>
      <c r="H15" s="24"/>
      <c r="I15" s="25"/>
      <c r="J15" s="23"/>
      <c r="K15" s="24"/>
      <c r="L15" s="19"/>
    </row>
    <row r="16" spans="1:12" ht="21" x14ac:dyDescent="0.4">
      <c r="A16" s="150" t="s">
        <v>201</v>
      </c>
      <c r="B16" s="172" t="s">
        <v>64</v>
      </c>
      <c r="C16" s="170">
        <v>2640</v>
      </c>
      <c r="D16" s="170">
        <v>124</v>
      </c>
      <c r="E16" s="153">
        <v>4.6969696969696967E-2</v>
      </c>
      <c r="F16" s="171" t="s">
        <v>11</v>
      </c>
      <c r="G16" s="23"/>
      <c r="H16" s="24"/>
      <c r="I16" s="25"/>
      <c r="J16" s="23"/>
      <c r="K16" s="24"/>
      <c r="L16" s="19"/>
    </row>
    <row r="17" spans="1:12" ht="21" x14ac:dyDescent="0.4">
      <c r="A17" s="150" t="s">
        <v>202</v>
      </c>
      <c r="B17" s="172" t="s">
        <v>65</v>
      </c>
      <c r="C17" s="170">
        <v>2084</v>
      </c>
      <c r="D17" s="170">
        <v>85</v>
      </c>
      <c r="E17" s="153">
        <v>4.0786948176583494E-2</v>
      </c>
      <c r="F17" s="171" t="s">
        <v>11</v>
      </c>
      <c r="G17" s="23"/>
      <c r="H17" s="24"/>
      <c r="I17" s="25"/>
      <c r="J17" s="23"/>
      <c r="K17" s="24"/>
      <c r="L17" s="19"/>
    </row>
    <row r="18" spans="1:12" ht="21" x14ac:dyDescent="0.4">
      <c r="A18" s="144" t="s">
        <v>203</v>
      </c>
      <c r="B18" s="149" t="s">
        <v>222</v>
      </c>
      <c r="C18" s="146">
        <v>106</v>
      </c>
      <c r="D18" s="146">
        <v>0</v>
      </c>
      <c r="E18" s="147">
        <v>0</v>
      </c>
      <c r="F18" s="148" t="s">
        <v>121</v>
      </c>
      <c r="G18" s="23"/>
      <c r="H18" s="24"/>
      <c r="I18" s="25"/>
      <c r="J18" s="23"/>
      <c r="K18" s="24"/>
      <c r="L18" s="19"/>
    </row>
    <row r="19" spans="1:12" ht="84" x14ac:dyDescent="0.4">
      <c r="A19" s="144" t="s">
        <v>204</v>
      </c>
      <c r="B19" s="149" t="s">
        <v>67</v>
      </c>
      <c r="C19" s="146" t="s">
        <v>223</v>
      </c>
      <c r="D19" s="146" t="s">
        <v>223</v>
      </c>
      <c r="E19" s="147">
        <v>0</v>
      </c>
      <c r="F19" s="148" t="s">
        <v>121</v>
      </c>
      <c r="G19" s="19"/>
      <c r="H19" s="24"/>
      <c r="I19" s="26"/>
      <c r="J19" s="26"/>
      <c r="K19" s="24"/>
      <c r="L19" s="19"/>
    </row>
    <row r="20" spans="1:12" ht="21" x14ac:dyDescent="0.4">
      <c r="A20" s="144" t="s">
        <v>205</v>
      </c>
      <c r="B20" s="149" t="s">
        <v>68</v>
      </c>
      <c r="C20" s="146" t="s">
        <v>223</v>
      </c>
      <c r="D20" s="146" t="s">
        <v>223</v>
      </c>
      <c r="E20" s="147">
        <v>0</v>
      </c>
      <c r="F20" s="148" t="s">
        <v>121</v>
      </c>
    </row>
    <row r="21" spans="1:12" ht="21" x14ac:dyDescent="0.4">
      <c r="A21" s="144" t="s">
        <v>206</v>
      </c>
      <c r="B21" s="149" t="s">
        <v>69</v>
      </c>
      <c r="C21" s="146" t="s">
        <v>223</v>
      </c>
      <c r="D21" s="146" t="s">
        <v>223</v>
      </c>
      <c r="E21" s="147">
        <v>0</v>
      </c>
      <c r="F21" s="148" t="s">
        <v>121</v>
      </c>
      <c r="G21" s="35"/>
      <c r="H21" s="35"/>
      <c r="I21" s="35"/>
    </row>
    <row r="22" spans="1:12" ht="21" x14ac:dyDescent="0.4">
      <c r="A22" s="144" t="s">
        <v>207</v>
      </c>
      <c r="B22" s="149" t="s">
        <v>70</v>
      </c>
      <c r="C22" s="146">
        <v>134</v>
      </c>
      <c r="D22" s="146">
        <v>4</v>
      </c>
      <c r="E22" s="147">
        <v>2.9850746268656716E-2</v>
      </c>
      <c r="F22" s="148" t="s">
        <v>121</v>
      </c>
    </row>
    <row r="23" spans="1:12" ht="21" x14ac:dyDescent="0.4">
      <c r="A23" s="150" t="s">
        <v>208</v>
      </c>
      <c r="B23" s="172" t="s">
        <v>71</v>
      </c>
      <c r="C23" s="170">
        <v>267</v>
      </c>
      <c r="D23" s="170">
        <v>17</v>
      </c>
      <c r="E23" s="153">
        <v>6.3670411985018729E-2</v>
      </c>
      <c r="F23" s="171" t="s">
        <v>6</v>
      </c>
    </row>
    <row r="24" spans="1:12" ht="21" x14ac:dyDescent="0.4">
      <c r="A24" s="144" t="s">
        <v>209</v>
      </c>
      <c r="B24" s="149" t="s">
        <v>72</v>
      </c>
      <c r="C24" s="146" t="s">
        <v>223</v>
      </c>
      <c r="D24" s="146" t="s">
        <v>223</v>
      </c>
      <c r="E24" s="147">
        <v>0</v>
      </c>
      <c r="F24" s="148" t="s">
        <v>121</v>
      </c>
    </row>
    <row r="25" spans="1:12" ht="21" x14ac:dyDescent="0.4">
      <c r="A25" s="150" t="s">
        <v>210</v>
      </c>
      <c r="B25" s="172" t="s">
        <v>73</v>
      </c>
      <c r="C25" s="170">
        <v>112</v>
      </c>
      <c r="D25" s="170">
        <v>16</v>
      </c>
      <c r="E25" s="153">
        <v>0.14285714285714285</v>
      </c>
      <c r="F25" s="171" t="s">
        <v>9</v>
      </c>
    </row>
    <row r="26" spans="1:12" ht="21" x14ac:dyDescent="0.4">
      <c r="A26" s="150" t="s">
        <v>211</v>
      </c>
      <c r="B26" s="172" t="s">
        <v>74</v>
      </c>
      <c r="C26" s="170">
        <v>244</v>
      </c>
      <c r="D26" s="170">
        <v>25</v>
      </c>
      <c r="E26" s="153">
        <v>0.10245901639344263</v>
      </c>
      <c r="F26" s="171" t="s">
        <v>9</v>
      </c>
    </row>
    <row r="27" spans="1:12" ht="42" x14ac:dyDescent="0.4">
      <c r="A27" s="144" t="s">
        <v>212</v>
      </c>
      <c r="B27" s="149" t="s">
        <v>26</v>
      </c>
      <c r="C27" s="146">
        <v>3972</v>
      </c>
      <c r="D27" s="146">
        <v>59</v>
      </c>
      <c r="E27" s="147">
        <v>1.4853977844914401E-2</v>
      </c>
      <c r="F27" s="148" t="s">
        <v>213</v>
      </c>
    </row>
    <row r="28" spans="1:12" ht="20.399999999999999" x14ac:dyDescent="0.35">
      <c r="A28" s="203" t="s">
        <v>214</v>
      </c>
      <c r="B28" s="203"/>
      <c r="C28" s="156">
        <f>SUM(C3:C27)</f>
        <v>54446</v>
      </c>
      <c r="D28" s="156">
        <f>SUM(D3:D27)</f>
        <v>3128</v>
      </c>
      <c r="E28" s="157">
        <f>D28/C28</f>
        <v>5.7451419755353929E-2</v>
      </c>
      <c r="F28" s="142" t="s">
        <v>6</v>
      </c>
    </row>
    <row r="29" spans="1:12" ht="21" customHeight="1" x14ac:dyDescent="0.3">
      <c r="A29" s="204" t="s">
        <v>122</v>
      </c>
      <c r="B29" s="204"/>
      <c r="C29" s="204"/>
      <c r="D29" s="204"/>
      <c r="E29" s="204"/>
      <c r="F29" s="204"/>
    </row>
    <row r="30" spans="1:12" ht="15" customHeight="1" x14ac:dyDescent="0.4">
      <c r="A30" s="205" t="s">
        <v>224</v>
      </c>
      <c r="B30" s="205"/>
      <c r="C30" s="205"/>
      <c r="D30" s="205"/>
      <c r="E30" s="205"/>
      <c r="F30" s="205"/>
    </row>
    <row r="31" spans="1:12" ht="15" customHeight="1" x14ac:dyDescent="0.3">
      <c r="A31" s="107"/>
      <c r="B31" s="107"/>
      <c r="C31" s="107"/>
      <c r="D31" s="107"/>
    </row>
    <row r="32" spans="1:12" ht="15" customHeight="1" x14ac:dyDescent="0.3">
      <c r="A32" s="107"/>
      <c r="B32" s="107"/>
      <c r="C32" s="107"/>
      <c r="D32" s="107"/>
    </row>
  </sheetData>
  <mergeCells count="4">
    <mergeCell ref="A1:F1"/>
    <mergeCell ref="A28:B28"/>
    <mergeCell ref="A29:F29"/>
    <mergeCell ref="A30:F30"/>
  </mergeCells>
  <pageMargins left="0.7" right="0.7" top="0.75" bottom="0.75" header="0.3" footer="0.3"/>
  <pageSetup paperSize="9" scale="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pageSetUpPr fitToPage="1"/>
  </sheetPr>
  <dimension ref="A1:I31"/>
  <sheetViews>
    <sheetView zoomScale="70" zoomScaleNormal="70" workbookViewId="0">
      <selection sqref="A1:I1"/>
    </sheetView>
  </sheetViews>
  <sheetFormatPr defaultColWidth="13.44140625" defaultRowHeight="14.4" x14ac:dyDescent="0.3"/>
  <cols>
    <col min="1" max="1" width="13.44140625" style="20"/>
    <col min="2" max="2" width="40.5546875" style="20" customWidth="1"/>
    <col min="3" max="3" width="51.109375" style="20" customWidth="1"/>
    <col min="4" max="4" width="48.109375" style="20" customWidth="1"/>
    <col min="5" max="5" width="17.33203125" style="20" customWidth="1"/>
    <col min="6" max="6" width="19.44140625" style="20" customWidth="1"/>
    <col min="7" max="16384" width="13.44140625" style="20"/>
  </cols>
  <sheetData>
    <row r="1" spans="1:9" ht="40.5" customHeight="1" x14ac:dyDescent="0.3">
      <c r="A1" s="206" t="s">
        <v>266</v>
      </c>
      <c r="B1" s="206"/>
      <c r="C1" s="206"/>
      <c r="D1" s="206"/>
      <c r="E1" s="206"/>
      <c r="F1" s="206"/>
      <c r="G1" s="206"/>
      <c r="H1" s="206"/>
      <c r="I1" s="206"/>
    </row>
    <row r="2" spans="1:9" ht="20.399999999999999" x14ac:dyDescent="0.3">
      <c r="A2" s="207" t="s">
        <v>180</v>
      </c>
      <c r="B2" s="207" t="s">
        <v>181</v>
      </c>
      <c r="C2" s="208" t="s">
        <v>215</v>
      </c>
      <c r="D2" s="208"/>
      <c r="E2" s="208"/>
      <c r="F2" s="208" t="s">
        <v>216</v>
      </c>
      <c r="G2" s="208"/>
      <c r="H2" s="208"/>
      <c r="I2" s="208" t="s">
        <v>185</v>
      </c>
    </row>
    <row r="3" spans="1:9" ht="20.399999999999999" x14ac:dyDescent="0.3">
      <c r="A3" s="207"/>
      <c r="B3" s="207"/>
      <c r="C3" s="142" t="s">
        <v>217</v>
      </c>
      <c r="D3" s="142" t="s">
        <v>218</v>
      </c>
      <c r="E3" s="143" t="s">
        <v>184</v>
      </c>
      <c r="F3" s="158" t="s">
        <v>218</v>
      </c>
      <c r="G3" s="142" t="s">
        <v>219</v>
      </c>
      <c r="H3" s="143" t="s">
        <v>184</v>
      </c>
      <c r="I3" s="208"/>
    </row>
    <row r="4" spans="1:9" ht="42" x14ac:dyDescent="0.4">
      <c r="A4" s="144" t="s">
        <v>186</v>
      </c>
      <c r="B4" s="145" t="s">
        <v>79</v>
      </c>
      <c r="C4" s="159">
        <v>29909</v>
      </c>
      <c r="D4" s="159">
        <v>357</v>
      </c>
      <c r="E4" s="160">
        <v>1.1936206493028853E-2</v>
      </c>
      <c r="F4" s="159">
        <v>357</v>
      </c>
      <c r="G4" s="159">
        <v>121</v>
      </c>
      <c r="H4" s="161">
        <v>0.33893557422969189</v>
      </c>
      <c r="I4" s="148" t="s">
        <v>220</v>
      </c>
    </row>
    <row r="5" spans="1:9" ht="21" x14ac:dyDescent="0.4">
      <c r="A5" s="144" t="s">
        <v>188</v>
      </c>
      <c r="B5" s="149" t="s">
        <v>77</v>
      </c>
      <c r="C5" s="159">
        <v>5317</v>
      </c>
      <c r="D5" s="159">
        <v>22</v>
      </c>
      <c r="E5" s="160">
        <v>4.1376716193342114E-3</v>
      </c>
      <c r="F5" s="159">
        <v>22</v>
      </c>
      <c r="G5" s="159">
        <v>10</v>
      </c>
      <c r="H5" s="161">
        <v>0.45454545454545453</v>
      </c>
      <c r="I5" s="148" t="s">
        <v>187</v>
      </c>
    </row>
    <row r="6" spans="1:9" ht="21" x14ac:dyDescent="0.4">
      <c r="A6" s="144" t="s">
        <v>189</v>
      </c>
      <c r="B6" s="145" t="s">
        <v>221</v>
      </c>
      <c r="C6" s="159">
        <v>1098</v>
      </c>
      <c r="D6" s="159">
        <v>30</v>
      </c>
      <c r="E6" s="160">
        <v>2.7322404371584699E-2</v>
      </c>
      <c r="F6" s="159">
        <v>30</v>
      </c>
      <c r="G6" s="173">
        <v>1</v>
      </c>
      <c r="H6" s="161">
        <v>3.3333333333333333E-2</v>
      </c>
      <c r="I6" s="148" t="s">
        <v>121</v>
      </c>
    </row>
    <row r="7" spans="1:9" ht="21" x14ac:dyDescent="0.4">
      <c r="A7" s="150" t="s">
        <v>190</v>
      </c>
      <c r="B7" s="169" t="s">
        <v>76</v>
      </c>
      <c r="C7" s="174">
        <v>7819</v>
      </c>
      <c r="D7" s="162">
        <v>40</v>
      </c>
      <c r="E7" s="163">
        <v>5.1157437012405681E-3</v>
      </c>
      <c r="F7" s="162">
        <v>40</v>
      </c>
      <c r="G7" s="162">
        <v>11</v>
      </c>
      <c r="H7" s="164">
        <v>0.27500000000000002</v>
      </c>
      <c r="I7" s="154" t="s">
        <v>6</v>
      </c>
    </row>
    <row r="8" spans="1:9" ht="42" x14ac:dyDescent="0.4">
      <c r="A8" s="144" t="s">
        <v>191</v>
      </c>
      <c r="B8" s="145" t="s">
        <v>78</v>
      </c>
      <c r="C8" s="159">
        <v>1277</v>
      </c>
      <c r="D8" s="159">
        <v>11</v>
      </c>
      <c r="E8" s="160">
        <v>8.6139389193422081E-3</v>
      </c>
      <c r="F8" s="159">
        <v>11</v>
      </c>
      <c r="G8" s="159">
        <v>9</v>
      </c>
      <c r="H8" s="161">
        <v>0.81818181818181823</v>
      </c>
      <c r="I8" s="148" t="s">
        <v>220</v>
      </c>
    </row>
    <row r="9" spans="1:9" ht="42" x14ac:dyDescent="0.4">
      <c r="A9" s="144" t="s">
        <v>192</v>
      </c>
      <c r="B9" s="145" t="s">
        <v>58</v>
      </c>
      <c r="C9" s="159">
        <v>3964</v>
      </c>
      <c r="D9" s="159">
        <v>12</v>
      </c>
      <c r="E9" s="160">
        <v>3.0272452068617556E-3</v>
      </c>
      <c r="F9" s="159">
        <v>12</v>
      </c>
      <c r="G9" s="159">
        <v>2</v>
      </c>
      <c r="H9" s="161">
        <v>0.16666666666666666</v>
      </c>
      <c r="I9" s="148" t="s">
        <v>213</v>
      </c>
    </row>
    <row r="10" spans="1:9" ht="42" x14ac:dyDescent="0.4">
      <c r="A10" s="150" t="s">
        <v>194</v>
      </c>
      <c r="B10" s="151" t="s">
        <v>32</v>
      </c>
      <c r="C10" s="162">
        <v>10113</v>
      </c>
      <c r="D10" s="162">
        <v>164</v>
      </c>
      <c r="E10" s="163">
        <v>1.6216750716899042E-2</v>
      </c>
      <c r="F10" s="162">
        <v>164</v>
      </c>
      <c r="G10" s="162">
        <v>25</v>
      </c>
      <c r="H10" s="164">
        <v>0.1524390243902439</v>
      </c>
      <c r="I10" s="154" t="s">
        <v>11</v>
      </c>
    </row>
    <row r="11" spans="1:9" ht="21" x14ac:dyDescent="0.4">
      <c r="A11" s="150" t="s">
        <v>195</v>
      </c>
      <c r="B11" s="172" t="s">
        <v>59</v>
      </c>
      <c r="C11" s="174">
        <v>2948</v>
      </c>
      <c r="D11" s="162">
        <v>51</v>
      </c>
      <c r="E11" s="163">
        <v>1.7299864314789689E-2</v>
      </c>
      <c r="F11" s="162">
        <v>51</v>
      </c>
      <c r="G11" s="162">
        <v>14</v>
      </c>
      <c r="H11" s="164">
        <v>0.27450980392156865</v>
      </c>
      <c r="I11" s="154" t="s">
        <v>9</v>
      </c>
    </row>
    <row r="12" spans="1:9" ht="42" x14ac:dyDescent="0.4">
      <c r="A12" s="150" t="s">
        <v>196</v>
      </c>
      <c r="B12" s="169" t="s">
        <v>60</v>
      </c>
      <c r="C12" s="174">
        <v>33033</v>
      </c>
      <c r="D12" s="162">
        <v>177</v>
      </c>
      <c r="E12" s="163">
        <v>5.3582780855508131E-3</v>
      </c>
      <c r="F12" s="162">
        <v>177</v>
      </c>
      <c r="G12" s="162">
        <v>7</v>
      </c>
      <c r="H12" s="164">
        <v>3.954802259887006E-2</v>
      </c>
      <c r="I12" s="154" t="s">
        <v>8</v>
      </c>
    </row>
    <row r="13" spans="1:9" ht="42" x14ac:dyDescent="0.4">
      <c r="A13" s="150" t="s">
        <v>197</v>
      </c>
      <c r="B13" s="169" t="s">
        <v>33</v>
      </c>
      <c r="C13" s="174">
        <v>7296</v>
      </c>
      <c r="D13" s="162">
        <v>93</v>
      </c>
      <c r="E13" s="163">
        <v>1.2746710526315789E-2</v>
      </c>
      <c r="F13" s="162">
        <v>93</v>
      </c>
      <c r="G13" s="162">
        <v>11</v>
      </c>
      <c r="H13" s="164">
        <v>0.11827956989247312</v>
      </c>
      <c r="I13" s="154" t="s">
        <v>11</v>
      </c>
    </row>
    <row r="14" spans="1:9" ht="21" x14ac:dyDescent="0.4">
      <c r="A14" s="155" t="s">
        <v>198</v>
      </c>
      <c r="B14" s="172" t="s">
        <v>61</v>
      </c>
      <c r="C14" s="174">
        <v>3508</v>
      </c>
      <c r="D14" s="162">
        <v>29</v>
      </c>
      <c r="E14" s="163">
        <v>8.2668187001140245E-3</v>
      </c>
      <c r="F14" s="162">
        <v>29</v>
      </c>
      <c r="G14" s="162">
        <v>14</v>
      </c>
      <c r="H14" s="164">
        <v>0.48275862068965519</v>
      </c>
      <c r="I14" s="154" t="s">
        <v>9</v>
      </c>
    </row>
    <row r="15" spans="1:9" ht="21" x14ac:dyDescent="0.4">
      <c r="A15" s="150" t="s">
        <v>199</v>
      </c>
      <c r="B15" s="172" t="s">
        <v>62</v>
      </c>
      <c r="C15" s="174">
        <v>6287</v>
      </c>
      <c r="D15" s="162">
        <v>25</v>
      </c>
      <c r="E15" s="163">
        <v>3.9764593605853349E-3</v>
      </c>
      <c r="F15" s="162">
        <v>25</v>
      </c>
      <c r="G15" s="162">
        <v>15</v>
      </c>
      <c r="H15" s="164">
        <v>0.6</v>
      </c>
      <c r="I15" s="154" t="s">
        <v>6</v>
      </c>
    </row>
    <row r="16" spans="1:9" ht="21" x14ac:dyDescent="0.4">
      <c r="A16" s="150" t="s">
        <v>200</v>
      </c>
      <c r="B16" s="172" t="s">
        <v>63</v>
      </c>
      <c r="C16" s="174">
        <v>3277</v>
      </c>
      <c r="D16" s="162">
        <v>16</v>
      </c>
      <c r="E16" s="163">
        <v>4.8825144949649069E-3</v>
      </c>
      <c r="F16" s="162">
        <v>16</v>
      </c>
      <c r="G16" s="162">
        <v>9</v>
      </c>
      <c r="H16" s="164">
        <v>0.5625</v>
      </c>
      <c r="I16" s="154" t="s">
        <v>9</v>
      </c>
    </row>
    <row r="17" spans="1:9" ht="42" x14ac:dyDescent="0.4">
      <c r="A17" s="150" t="s">
        <v>201</v>
      </c>
      <c r="B17" s="172" t="s">
        <v>64</v>
      </c>
      <c r="C17" s="174">
        <v>7113</v>
      </c>
      <c r="D17" s="162">
        <v>26</v>
      </c>
      <c r="E17" s="163">
        <v>3.6552790664979616E-3</v>
      </c>
      <c r="F17" s="162">
        <v>26</v>
      </c>
      <c r="G17" s="162">
        <v>4</v>
      </c>
      <c r="H17" s="164">
        <v>0.15384615384615385</v>
      </c>
      <c r="I17" s="154" t="s">
        <v>8</v>
      </c>
    </row>
    <row r="18" spans="1:9" ht="42" x14ac:dyDescent="0.4">
      <c r="A18" s="150" t="s">
        <v>202</v>
      </c>
      <c r="B18" s="172" t="s">
        <v>65</v>
      </c>
      <c r="C18" s="174">
        <v>13493</v>
      </c>
      <c r="D18" s="162">
        <v>370</v>
      </c>
      <c r="E18" s="163">
        <v>2.7421626028310976E-2</v>
      </c>
      <c r="F18" s="162">
        <v>370</v>
      </c>
      <c r="G18" s="162">
        <v>6</v>
      </c>
      <c r="H18" s="164">
        <v>1.6216216216216217E-2</v>
      </c>
      <c r="I18" s="154" t="s">
        <v>8</v>
      </c>
    </row>
    <row r="19" spans="1:9" ht="21" x14ac:dyDescent="0.4">
      <c r="A19" s="144" t="s">
        <v>203</v>
      </c>
      <c r="B19" s="149" t="s">
        <v>222</v>
      </c>
      <c r="C19" s="159">
        <v>698</v>
      </c>
      <c r="D19" s="159">
        <v>2</v>
      </c>
      <c r="E19" s="160">
        <v>2.8653295128939827E-3</v>
      </c>
      <c r="F19" s="159">
        <v>2</v>
      </c>
      <c r="G19" s="173">
        <v>0</v>
      </c>
      <c r="H19" s="161">
        <v>0</v>
      </c>
      <c r="I19" s="148" t="s">
        <v>121</v>
      </c>
    </row>
    <row r="20" spans="1:9" ht="84" x14ac:dyDescent="0.4">
      <c r="A20" s="144" t="s">
        <v>204</v>
      </c>
      <c r="B20" s="149" t="s">
        <v>67</v>
      </c>
      <c r="C20" s="159" t="s">
        <v>223</v>
      </c>
      <c r="D20" s="159" t="s">
        <v>223</v>
      </c>
      <c r="E20" s="160">
        <v>0</v>
      </c>
      <c r="F20" s="159" t="s">
        <v>223</v>
      </c>
      <c r="G20" s="159" t="s">
        <v>223</v>
      </c>
      <c r="H20" s="161">
        <v>0</v>
      </c>
      <c r="I20" s="148" t="s">
        <v>121</v>
      </c>
    </row>
    <row r="21" spans="1:9" ht="21" x14ac:dyDescent="0.4">
      <c r="A21" s="144" t="s">
        <v>205</v>
      </c>
      <c r="B21" s="149" t="s">
        <v>68</v>
      </c>
      <c r="C21" s="159" t="s">
        <v>223</v>
      </c>
      <c r="D21" s="159" t="s">
        <v>223</v>
      </c>
      <c r="E21" s="160">
        <v>0</v>
      </c>
      <c r="F21" s="159" t="s">
        <v>223</v>
      </c>
      <c r="G21" s="159" t="s">
        <v>223</v>
      </c>
      <c r="H21" s="161">
        <v>0</v>
      </c>
      <c r="I21" s="148" t="s">
        <v>121</v>
      </c>
    </row>
    <row r="22" spans="1:9" ht="21" x14ac:dyDescent="0.4">
      <c r="A22" s="144" t="s">
        <v>206</v>
      </c>
      <c r="B22" s="149" t="s">
        <v>69</v>
      </c>
      <c r="C22" s="159" t="s">
        <v>223</v>
      </c>
      <c r="D22" s="159" t="s">
        <v>223</v>
      </c>
      <c r="E22" s="160">
        <v>0</v>
      </c>
      <c r="F22" s="159" t="s">
        <v>223</v>
      </c>
      <c r="G22" s="159" t="s">
        <v>223</v>
      </c>
      <c r="H22" s="161">
        <v>0</v>
      </c>
      <c r="I22" s="148" t="s">
        <v>121</v>
      </c>
    </row>
    <row r="23" spans="1:9" ht="21" x14ac:dyDescent="0.4">
      <c r="A23" s="144" t="s">
        <v>207</v>
      </c>
      <c r="B23" s="149" t="s">
        <v>70</v>
      </c>
      <c r="C23" s="159">
        <v>1455</v>
      </c>
      <c r="D23" s="159">
        <v>0</v>
      </c>
      <c r="E23" s="160">
        <v>0</v>
      </c>
      <c r="F23" s="159">
        <v>0</v>
      </c>
      <c r="G23" s="159">
        <v>0</v>
      </c>
      <c r="H23" s="161">
        <v>0</v>
      </c>
      <c r="I23" s="148" t="s">
        <v>121</v>
      </c>
    </row>
    <row r="24" spans="1:9" ht="21" x14ac:dyDescent="0.4">
      <c r="A24" s="150" t="s">
        <v>208</v>
      </c>
      <c r="B24" s="172" t="s">
        <v>71</v>
      </c>
      <c r="C24" s="174">
        <v>2557</v>
      </c>
      <c r="D24" s="162">
        <v>26</v>
      </c>
      <c r="E24" s="163">
        <v>1.0168165819319515E-2</v>
      </c>
      <c r="F24" s="162">
        <v>26</v>
      </c>
      <c r="G24" s="162">
        <v>7</v>
      </c>
      <c r="H24" s="164">
        <v>0.26923076923076922</v>
      </c>
      <c r="I24" s="154" t="s">
        <v>9</v>
      </c>
    </row>
    <row r="25" spans="1:9" ht="21" x14ac:dyDescent="0.4">
      <c r="A25" s="144" t="s">
        <v>209</v>
      </c>
      <c r="B25" s="149" t="s">
        <v>72</v>
      </c>
      <c r="C25" s="159" t="s">
        <v>223</v>
      </c>
      <c r="D25" s="159" t="s">
        <v>223</v>
      </c>
      <c r="E25" s="160">
        <v>0</v>
      </c>
      <c r="F25" s="159" t="s">
        <v>223</v>
      </c>
      <c r="G25" s="159" t="s">
        <v>223</v>
      </c>
      <c r="H25" s="161">
        <v>0</v>
      </c>
      <c r="I25" s="148" t="s">
        <v>121</v>
      </c>
    </row>
    <row r="26" spans="1:9" ht="21" x14ac:dyDescent="0.4">
      <c r="A26" s="150" t="s">
        <v>210</v>
      </c>
      <c r="B26" s="172" t="s">
        <v>73</v>
      </c>
      <c r="C26" s="174">
        <v>1336</v>
      </c>
      <c r="D26" s="162">
        <v>3</v>
      </c>
      <c r="E26" s="163">
        <v>2.2455089820359281E-3</v>
      </c>
      <c r="F26" s="162">
        <v>3</v>
      </c>
      <c r="G26" s="162">
        <v>3</v>
      </c>
      <c r="H26" s="164">
        <v>1</v>
      </c>
      <c r="I26" s="154" t="s">
        <v>6</v>
      </c>
    </row>
    <row r="27" spans="1:9" ht="21" x14ac:dyDescent="0.4">
      <c r="A27" s="150" t="s">
        <v>211</v>
      </c>
      <c r="B27" s="172" t="s">
        <v>74</v>
      </c>
      <c r="C27" s="174">
        <v>2074</v>
      </c>
      <c r="D27" s="162">
        <v>5</v>
      </c>
      <c r="E27" s="163">
        <v>2.4108003857280617E-3</v>
      </c>
      <c r="F27" s="162">
        <v>5</v>
      </c>
      <c r="G27" s="162">
        <v>2</v>
      </c>
      <c r="H27" s="164">
        <v>0.4</v>
      </c>
      <c r="I27" s="154" t="s">
        <v>6</v>
      </c>
    </row>
    <row r="28" spans="1:9" ht="42" x14ac:dyDescent="0.4">
      <c r="A28" s="144" t="s">
        <v>212</v>
      </c>
      <c r="B28" s="149" t="s">
        <v>26</v>
      </c>
      <c r="C28" s="159">
        <v>13007</v>
      </c>
      <c r="D28" s="159">
        <v>9</v>
      </c>
      <c r="E28" s="160">
        <v>6.9193511186284307E-4</v>
      </c>
      <c r="F28" s="159">
        <v>9</v>
      </c>
      <c r="G28" s="159">
        <v>1</v>
      </c>
      <c r="H28" s="161">
        <v>0.1111111111111111</v>
      </c>
      <c r="I28" s="148" t="s">
        <v>213</v>
      </c>
    </row>
    <row r="29" spans="1:9" ht="20.399999999999999" x14ac:dyDescent="0.35">
      <c r="A29" s="203" t="s">
        <v>214</v>
      </c>
      <c r="B29" s="203"/>
      <c r="C29" s="165">
        <f>SUM(C4:C28)</f>
        <v>157579</v>
      </c>
      <c r="D29" s="165">
        <f>SUM(D4:D28)</f>
        <v>1468</v>
      </c>
      <c r="E29" s="166">
        <f>D29/C29</f>
        <v>9.3159621523172496E-3</v>
      </c>
      <c r="F29" s="167">
        <f>SUM(F4:F28)</f>
        <v>1468</v>
      </c>
      <c r="G29" s="165">
        <f>SUM(G4:G28)</f>
        <v>272</v>
      </c>
      <c r="H29" s="168">
        <f>G29/F29</f>
        <v>0.18528610354223432</v>
      </c>
      <c r="I29" s="142" t="s">
        <v>11</v>
      </c>
    </row>
    <row r="30" spans="1:9" ht="15" customHeight="1" x14ac:dyDescent="0.3">
      <c r="A30" s="204" t="s">
        <v>122</v>
      </c>
      <c r="B30" s="204"/>
      <c r="C30" s="204"/>
      <c r="D30" s="204"/>
      <c r="E30" s="204"/>
      <c r="F30" s="204"/>
      <c r="G30" s="204"/>
      <c r="H30" s="204"/>
      <c r="I30" s="204"/>
    </row>
    <row r="31" spans="1:9" ht="15" customHeight="1" x14ac:dyDescent="0.4">
      <c r="A31" s="205" t="s">
        <v>224</v>
      </c>
      <c r="B31" s="205"/>
      <c r="C31" s="205"/>
      <c r="D31" s="205"/>
      <c r="E31" s="205"/>
      <c r="F31" s="205"/>
      <c r="G31" s="205"/>
      <c r="H31" s="205"/>
      <c r="I31" s="205"/>
    </row>
  </sheetData>
  <mergeCells count="9">
    <mergeCell ref="A29:B29"/>
    <mergeCell ref="A30:I30"/>
    <mergeCell ref="A31:I31"/>
    <mergeCell ref="A1:I1"/>
    <mergeCell ref="A2:A3"/>
    <mergeCell ref="B2:B3"/>
    <mergeCell ref="C2:E2"/>
    <mergeCell ref="F2:H2"/>
    <mergeCell ref="I2:I3"/>
  </mergeCells>
  <pageMargins left="0.7" right="0.7" top="0.75" bottom="0.75" header="0.3" footer="0.3"/>
  <pageSetup paperSize="9"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pageSetUpPr fitToPage="1"/>
  </sheetPr>
  <dimension ref="A1:G28"/>
  <sheetViews>
    <sheetView zoomScale="70" zoomScaleNormal="70" workbookViewId="0">
      <selection activeCell="B1" sqref="B1:G1"/>
    </sheetView>
  </sheetViews>
  <sheetFormatPr defaultRowHeight="14.4" x14ac:dyDescent="0.3"/>
  <cols>
    <col min="2" max="2" width="26" customWidth="1"/>
    <col min="3" max="3" width="59.109375" customWidth="1"/>
    <col min="4" max="4" width="35" customWidth="1"/>
    <col min="5" max="5" width="18.6640625" customWidth="1"/>
    <col min="6" max="6" width="23.44140625" customWidth="1"/>
    <col min="7" max="7" width="43.6640625" customWidth="1"/>
  </cols>
  <sheetData>
    <row r="1" spans="1:7" ht="48" customHeight="1" thickBot="1" x14ac:dyDescent="0.4">
      <c r="A1" s="56"/>
      <c r="B1" s="209" t="s">
        <v>265</v>
      </c>
      <c r="C1" s="209"/>
      <c r="D1" s="209"/>
      <c r="E1" s="209"/>
      <c r="F1" s="209"/>
      <c r="G1" s="209"/>
    </row>
    <row r="2" spans="1:7" ht="31.2" x14ac:dyDescent="0.3">
      <c r="A2" s="177" t="s">
        <v>128</v>
      </c>
      <c r="B2" s="178" t="s">
        <v>225</v>
      </c>
      <c r="C2" s="178" t="s">
        <v>2</v>
      </c>
      <c r="D2" s="178" t="s">
        <v>14</v>
      </c>
      <c r="E2" s="178" t="s">
        <v>15</v>
      </c>
      <c r="F2" s="178" t="s">
        <v>16</v>
      </c>
      <c r="G2" s="179" t="s">
        <v>226</v>
      </c>
    </row>
    <row r="3" spans="1:7" ht="16.2" thickBot="1" x14ac:dyDescent="0.35">
      <c r="A3" s="180">
        <v>1</v>
      </c>
      <c r="B3" s="181">
        <v>2</v>
      </c>
      <c r="C3" s="182">
        <v>3</v>
      </c>
      <c r="D3" s="183">
        <v>4</v>
      </c>
      <c r="E3" s="181">
        <v>5</v>
      </c>
      <c r="F3" s="182">
        <v>6</v>
      </c>
      <c r="G3" s="184">
        <v>7</v>
      </c>
    </row>
    <row r="4" spans="1:7" ht="62.4" x14ac:dyDescent="0.3">
      <c r="A4" s="185">
        <v>1</v>
      </c>
      <c r="B4" s="185" t="s">
        <v>62</v>
      </c>
      <c r="C4" s="186" t="s">
        <v>27</v>
      </c>
      <c r="D4" s="118" t="s">
        <v>227</v>
      </c>
      <c r="E4" s="118" t="s">
        <v>228</v>
      </c>
      <c r="F4" s="118" t="s">
        <v>29</v>
      </c>
      <c r="G4" s="187"/>
    </row>
    <row r="5" spans="1:7" ht="218.4" x14ac:dyDescent="0.3">
      <c r="A5" s="119">
        <v>2</v>
      </c>
      <c r="B5" s="119" t="s">
        <v>32</v>
      </c>
      <c r="C5" s="188" t="s">
        <v>27</v>
      </c>
      <c r="D5" s="116" t="s">
        <v>227</v>
      </c>
      <c r="E5" s="116" t="s">
        <v>229</v>
      </c>
      <c r="F5" s="116" t="s">
        <v>29</v>
      </c>
      <c r="G5" s="116" t="s">
        <v>230</v>
      </c>
    </row>
    <row r="6" spans="1:7" ht="326.39999999999998" x14ac:dyDescent="0.3">
      <c r="A6" s="119">
        <v>3</v>
      </c>
      <c r="B6" s="119" t="s">
        <v>76</v>
      </c>
      <c r="C6" s="186" t="s">
        <v>27</v>
      </c>
      <c r="D6" s="118" t="s">
        <v>227</v>
      </c>
      <c r="E6" s="118" t="s">
        <v>231</v>
      </c>
      <c r="F6" s="118" t="s">
        <v>29</v>
      </c>
      <c r="G6" s="186" t="s">
        <v>232</v>
      </c>
    </row>
    <row r="7" spans="1:7" ht="54" customHeight="1" x14ac:dyDescent="0.3">
      <c r="A7" s="188">
        <v>4</v>
      </c>
      <c r="B7" s="188" t="s">
        <v>68</v>
      </c>
      <c r="C7" s="188" t="s">
        <v>27</v>
      </c>
      <c r="D7" s="116" t="s">
        <v>227</v>
      </c>
      <c r="E7" s="210" t="s">
        <v>125</v>
      </c>
      <c r="F7" s="211"/>
      <c r="G7" s="212"/>
    </row>
    <row r="8" spans="1:7" ht="202.8" x14ac:dyDescent="0.3">
      <c r="A8" s="119">
        <v>5</v>
      </c>
      <c r="B8" s="119" t="s">
        <v>26</v>
      </c>
      <c r="C8" s="186" t="s">
        <v>27</v>
      </c>
      <c r="D8" s="118" t="s">
        <v>227</v>
      </c>
      <c r="E8" s="118" t="s">
        <v>233</v>
      </c>
      <c r="F8" s="118" t="s">
        <v>234</v>
      </c>
      <c r="G8" s="186" t="s">
        <v>235</v>
      </c>
    </row>
    <row r="9" spans="1:7" ht="62.4" x14ac:dyDescent="0.3">
      <c r="A9" s="119">
        <v>6</v>
      </c>
      <c r="B9" s="116" t="s">
        <v>77</v>
      </c>
      <c r="C9" s="186" t="s">
        <v>27</v>
      </c>
      <c r="D9" s="118" t="s">
        <v>227</v>
      </c>
      <c r="E9" s="118" t="s">
        <v>236</v>
      </c>
      <c r="F9" s="118" t="s">
        <v>29</v>
      </c>
      <c r="G9" s="186"/>
    </row>
    <row r="10" spans="1:7" ht="187.2" x14ac:dyDescent="0.3">
      <c r="A10" s="186">
        <v>7</v>
      </c>
      <c r="B10" s="118" t="s">
        <v>33</v>
      </c>
      <c r="C10" s="186" t="s">
        <v>27</v>
      </c>
      <c r="D10" s="118" t="s">
        <v>227</v>
      </c>
      <c r="E10" s="118" t="s">
        <v>237</v>
      </c>
      <c r="F10" s="118" t="s">
        <v>234</v>
      </c>
      <c r="G10" s="188" t="s">
        <v>238</v>
      </c>
    </row>
    <row r="11" spans="1:7" ht="124.8" x14ac:dyDescent="0.3">
      <c r="A11" s="119">
        <v>8</v>
      </c>
      <c r="B11" s="119" t="s">
        <v>78</v>
      </c>
      <c r="C11" s="188" t="s">
        <v>27</v>
      </c>
      <c r="D11" s="116" t="s">
        <v>227</v>
      </c>
      <c r="E11" s="116" t="s">
        <v>239</v>
      </c>
      <c r="F11" s="116" t="s">
        <v>29</v>
      </c>
      <c r="G11" s="188" t="s">
        <v>240</v>
      </c>
    </row>
    <row r="12" spans="1:7" ht="62.4" x14ac:dyDescent="0.3">
      <c r="A12" s="119">
        <v>9</v>
      </c>
      <c r="B12" s="116" t="s">
        <v>59</v>
      </c>
      <c r="C12" s="188" t="s">
        <v>27</v>
      </c>
      <c r="D12" s="116" t="s">
        <v>227</v>
      </c>
      <c r="E12" s="116" t="s">
        <v>241</v>
      </c>
      <c r="F12" s="116" t="s">
        <v>29</v>
      </c>
      <c r="G12" s="189"/>
    </row>
    <row r="13" spans="1:7" ht="234" x14ac:dyDescent="0.3">
      <c r="A13" s="119">
        <v>10</v>
      </c>
      <c r="B13" s="119" t="s">
        <v>79</v>
      </c>
      <c r="C13" s="188" t="s">
        <v>27</v>
      </c>
      <c r="D13" s="190" t="s">
        <v>28</v>
      </c>
      <c r="E13" s="116" t="s">
        <v>242</v>
      </c>
      <c r="F13" s="116" t="s">
        <v>29</v>
      </c>
      <c r="G13" s="186" t="s">
        <v>243</v>
      </c>
    </row>
    <row r="14" spans="1:7" ht="62.4" x14ac:dyDescent="0.3">
      <c r="A14" s="119">
        <v>11</v>
      </c>
      <c r="B14" s="116" t="s">
        <v>80</v>
      </c>
      <c r="C14" s="186" t="s">
        <v>27</v>
      </c>
      <c r="D14" s="118" t="s">
        <v>227</v>
      </c>
      <c r="E14" s="118" t="s">
        <v>244</v>
      </c>
      <c r="F14" s="118" t="s">
        <v>29</v>
      </c>
      <c r="G14" s="189"/>
    </row>
    <row r="15" spans="1:7" ht="75" customHeight="1" x14ac:dyDescent="0.3">
      <c r="A15" s="117">
        <v>12</v>
      </c>
      <c r="B15" s="117" t="s">
        <v>69</v>
      </c>
      <c r="C15" s="186" t="s">
        <v>27</v>
      </c>
      <c r="D15" s="191" t="s">
        <v>28</v>
      </c>
      <c r="E15" s="213" t="s">
        <v>125</v>
      </c>
      <c r="F15" s="214"/>
      <c r="G15" s="215"/>
    </row>
    <row r="16" spans="1:7" ht="109.2" x14ac:dyDescent="0.3">
      <c r="A16" s="119">
        <v>13</v>
      </c>
      <c r="B16" s="119" t="s">
        <v>60</v>
      </c>
      <c r="C16" s="186" t="s">
        <v>27</v>
      </c>
      <c r="D16" s="191" t="s">
        <v>28</v>
      </c>
      <c r="E16" s="116" t="s">
        <v>245</v>
      </c>
      <c r="F16" s="116" t="s">
        <v>234</v>
      </c>
      <c r="G16" s="192" t="s">
        <v>246</v>
      </c>
    </row>
    <row r="17" spans="1:7" ht="54" customHeight="1" x14ac:dyDescent="0.3">
      <c r="A17" s="117">
        <v>14</v>
      </c>
      <c r="B17" s="118" t="s">
        <v>66</v>
      </c>
      <c r="C17" s="186" t="s">
        <v>27</v>
      </c>
      <c r="D17" s="191" t="s">
        <v>28</v>
      </c>
      <c r="E17" s="216" t="s">
        <v>126</v>
      </c>
      <c r="F17" s="217"/>
      <c r="G17" s="218"/>
    </row>
    <row r="18" spans="1:7" ht="54" customHeight="1" x14ac:dyDescent="0.3">
      <c r="A18" s="117">
        <v>15</v>
      </c>
      <c r="B18" s="118" t="s">
        <v>81</v>
      </c>
      <c r="C18" s="186" t="s">
        <v>27</v>
      </c>
      <c r="D18" s="191" t="s">
        <v>28</v>
      </c>
      <c r="E18" s="216" t="s">
        <v>125</v>
      </c>
      <c r="F18" s="217"/>
      <c r="G18" s="218"/>
    </row>
    <row r="19" spans="1:7" ht="62.4" x14ac:dyDescent="0.3">
      <c r="A19" s="119">
        <v>16</v>
      </c>
      <c r="B19" s="119" t="s">
        <v>65</v>
      </c>
      <c r="C19" s="188" t="s">
        <v>27</v>
      </c>
      <c r="D19" s="116" t="s">
        <v>227</v>
      </c>
      <c r="E19" s="116" t="s">
        <v>247</v>
      </c>
      <c r="F19" s="116" t="s">
        <v>234</v>
      </c>
      <c r="G19" s="188"/>
    </row>
    <row r="20" spans="1:7" ht="62.4" x14ac:dyDescent="0.3">
      <c r="A20" s="119">
        <v>17</v>
      </c>
      <c r="B20" s="119" t="s">
        <v>71</v>
      </c>
      <c r="C20" s="186" t="s">
        <v>27</v>
      </c>
      <c r="D20" s="118" t="s">
        <v>227</v>
      </c>
      <c r="E20" s="118" t="s">
        <v>248</v>
      </c>
      <c r="F20" s="118" t="s">
        <v>234</v>
      </c>
      <c r="G20" s="193"/>
    </row>
    <row r="21" spans="1:7" ht="62.4" x14ac:dyDescent="0.3">
      <c r="A21" s="119">
        <v>18</v>
      </c>
      <c r="B21" s="119" t="s">
        <v>58</v>
      </c>
      <c r="C21" s="186" t="s">
        <v>27</v>
      </c>
      <c r="D21" s="118" t="s">
        <v>227</v>
      </c>
      <c r="E21" s="118" t="s">
        <v>249</v>
      </c>
      <c r="F21" s="118" t="s">
        <v>234</v>
      </c>
      <c r="G21" s="118" t="s">
        <v>250</v>
      </c>
    </row>
    <row r="22" spans="1:7" ht="62.4" x14ac:dyDescent="0.3">
      <c r="A22" s="119">
        <v>19</v>
      </c>
      <c r="B22" s="119" t="s">
        <v>70</v>
      </c>
      <c r="C22" s="186" t="s">
        <v>27</v>
      </c>
      <c r="D22" s="118" t="s">
        <v>227</v>
      </c>
      <c r="E22" s="118" t="s">
        <v>251</v>
      </c>
      <c r="F22" s="118" t="s">
        <v>234</v>
      </c>
      <c r="G22" s="118" t="s">
        <v>252</v>
      </c>
    </row>
    <row r="23" spans="1:7" ht="156" x14ac:dyDescent="0.3">
      <c r="A23" s="119">
        <v>20</v>
      </c>
      <c r="B23" s="116" t="s">
        <v>63</v>
      </c>
      <c r="C23" s="188" t="s">
        <v>27</v>
      </c>
      <c r="D23" s="116" t="s">
        <v>227</v>
      </c>
      <c r="E23" s="116" t="s">
        <v>253</v>
      </c>
      <c r="F23" s="116" t="s">
        <v>234</v>
      </c>
      <c r="G23" s="116" t="s">
        <v>254</v>
      </c>
    </row>
    <row r="24" spans="1:7" ht="54" customHeight="1" x14ac:dyDescent="0.3">
      <c r="A24" s="117">
        <v>21</v>
      </c>
      <c r="B24" s="118" t="s">
        <v>72</v>
      </c>
      <c r="C24" s="186" t="s">
        <v>27</v>
      </c>
      <c r="D24" s="191" t="s">
        <v>28</v>
      </c>
      <c r="E24" s="216" t="s">
        <v>125</v>
      </c>
      <c r="F24" s="217"/>
      <c r="G24" s="218"/>
    </row>
    <row r="25" spans="1:7" ht="62.4" x14ac:dyDescent="0.3">
      <c r="A25" s="119">
        <v>22</v>
      </c>
      <c r="B25" s="116" t="s">
        <v>61</v>
      </c>
      <c r="C25" s="186" t="s">
        <v>27</v>
      </c>
      <c r="D25" s="191" t="s">
        <v>28</v>
      </c>
      <c r="E25" s="194" t="s">
        <v>255</v>
      </c>
      <c r="F25" s="118" t="s">
        <v>29</v>
      </c>
      <c r="G25" s="193"/>
    </row>
    <row r="26" spans="1:7" ht="62.4" x14ac:dyDescent="0.3">
      <c r="A26" s="119">
        <v>23</v>
      </c>
      <c r="B26" s="116" t="s">
        <v>74</v>
      </c>
      <c r="C26" s="186" t="s">
        <v>27</v>
      </c>
      <c r="D26" s="191" t="s">
        <v>28</v>
      </c>
      <c r="E26" s="194" t="s">
        <v>256</v>
      </c>
      <c r="F26" s="118" t="s">
        <v>29</v>
      </c>
      <c r="G26" s="193"/>
    </row>
    <row r="27" spans="1:7" ht="124.8" x14ac:dyDescent="0.3">
      <c r="A27" s="119">
        <v>24</v>
      </c>
      <c r="B27" s="116" t="s">
        <v>64</v>
      </c>
      <c r="C27" s="186" t="s">
        <v>27</v>
      </c>
      <c r="D27" s="191" t="s">
        <v>28</v>
      </c>
      <c r="E27" s="194" t="s">
        <v>257</v>
      </c>
      <c r="F27" s="118" t="s">
        <v>29</v>
      </c>
      <c r="G27" s="186" t="s">
        <v>258</v>
      </c>
    </row>
    <row r="28" spans="1:7" ht="124.8" x14ac:dyDescent="0.3">
      <c r="A28" s="119">
        <v>25</v>
      </c>
      <c r="B28" s="116" t="s">
        <v>82</v>
      </c>
      <c r="C28" s="186" t="s">
        <v>27</v>
      </c>
      <c r="D28" s="195" t="s">
        <v>227</v>
      </c>
      <c r="E28" s="195" t="s">
        <v>259</v>
      </c>
      <c r="F28" s="118" t="s">
        <v>234</v>
      </c>
      <c r="G28" s="186" t="s">
        <v>260</v>
      </c>
    </row>
  </sheetData>
  <mergeCells count="6">
    <mergeCell ref="E24:G24"/>
    <mergeCell ref="B1:G1"/>
    <mergeCell ref="E7:G7"/>
    <mergeCell ref="E15:G15"/>
    <mergeCell ref="E17:G17"/>
    <mergeCell ref="E18:G18"/>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pageSetUpPr fitToPage="1"/>
  </sheetPr>
  <dimension ref="A1:G12"/>
  <sheetViews>
    <sheetView zoomScale="70" zoomScaleNormal="70" workbookViewId="0">
      <selection activeCell="A11" sqref="A11:G11"/>
    </sheetView>
  </sheetViews>
  <sheetFormatPr defaultRowHeight="13.2" x14ac:dyDescent="0.25"/>
  <cols>
    <col min="1" max="1" width="9.109375" style="31"/>
    <col min="2" max="2" width="26.6640625" style="31" customWidth="1"/>
    <col min="3" max="3" width="86.88671875" style="31" customWidth="1"/>
    <col min="4" max="4" width="43.88671875" style="31" customWidth="1"/>
    <col min="5" max="5" width="26.33203125" style="31" customWidth="1"/>
    <col min="6" max="6" width="41.109375" style="31" customWidth="1"/>
    <col min="7" max="7" width="18.5546875" style="31" customWidth="1"/>
    <col min="8" max="257" width="9.109375" style="31"/>
    <col min="258" max="258" width="26.6640625" style="31" customWidth="1"/>
    <col min="259" max="259" width="86.88671875" style="31" customWidth="1"/>
    <col min="260" max="260" width="43.88671875" style="31" customWidth="1"/>
    <col min="261" max="261" width="26.33203125" style="31" customWidth="1"/>
    <col min="262" max="262" width="32" style="31" customWidth="1"/>
    <col min="263" max="513" width="9.109375" style="31"/>
    <col min="514" max="514" width="26.6640625" style="31" customWidth="1"/>
    <col min="515" max="515" width="86.88671875" style="31" customWidth="1"/>
    <col min="516" max="516" width="43.88671875" style="31" customWidth="1"/>
    <col min="517" max="517" width="26.33203125" style="31" customWidth="1"/>
    <col min="518" max="518" width="32" style="31" customWidth="1"/>
    <col min="519" max="769" width="9.109375" style="31"/>
    <col min="770" max="770" width="26.6640625" style="31" customWidth="1"/>
    <col min="771" max="771" width="86.88671875" style="31" customWidth="1"/>
    <col min="772" max="772" width="43.88671875" style="31" customWidth="1"/>
    <col min="773" max="773" width="26.33203125" style="31" customWidth="1"/>
    <col min="774" max="774" width="32" style="31" customWidth="1"/>
    <col min="775" max="1025" width="9.109375" style="31"/>
    <col min="1026" max="1026" width="26.6640625" style="31" customWidth="1"/>
    <col min="1027" max="1027" width="86.88671875" style="31" customWidth="1"/>
    <col min="1028" max="1028" width="43.88671875" style="31" customWidth="1"/>
    <col min="1029" max="1029" width="26.33203125" style="31" customWidth="1"/>
    <col min="1030" max="1030" width="32" style="31" customWidth="1"/>
    <col min="1031" max="1281" width="9.109375" style="31"/>
    <col min="1282" max="1282" width="26.6640625" style="31" customWidth="1"/>
    <col min="1283" max="1283" width="86.88671875" style="31" customWidth="1"/>
    <col min="1284" max="1284" width="43.88671875" style="31" customWidth="1"/>
    <col min="1285" max="1285" width="26.33203125" style="31" customWidth="1"/>
    <col min="1286" max="1286" width="32" style="31" customWidth="1"/>
    <col min="1287" max="1537" width="9.109375" style="31"/>
    <col min="1538" max="1538" width="26.6640625" style="31" customWidth="1"/>
    <col min="1539" max="1539" width="86.88671875" style="31" customWidth="1"/>
    <col min="1540" max="1540" width="43.88671875" style="31" customWidth="1"/>
    <col min="1541" max="1541" width="26.33203125" style="31" customWidth="1"/>
    <col min="1542" max="1542" width="32" style="31" customWidth="1"/>
    <col min="1543" max="1793" width="9.109375" style="31"/>
    <col min="1794" max="1794" width="26.6640625" style="31" customWidth="1"/>
    <col min="1795" max="1795" width="86.88671875" style="31" customWidth="1"/>
    <col min="1796" max="1796" width="43.88671875" style="31" customWidth="1"/>
    <col min="1797" max="1797" width="26.33203125" style="31" customWidth="1"/>
    <col min="1798" max="1798" width="32" style="31" customWidth="1"/>
    <col min="1799" max="2049" width="9.109375" style="31"/>
    <col min="2050" max="2050" width="26.6640625" style="31" customWidth="1"/>
    <col min="2051" max="2051" width="86.88671875" style="31" customWidth="1"/>
    <col min="2052" max="2052" width="43.88671875" style="31" customWidth="1"/>
    <col min="2053" max="2053" width="26.33203125" style="31" customWidth="1"/>
    <col min="2054" max="2054" width="32" style="31" customWidth="1"/>
    <col min="2055" max="2305" width="9.109375" style="31"/>
    <col min="2306" max="2306" width="26.6640625" style="31" customWidth="1"/>
    <col min="2307" max="2307" width="86.88671875" style="31" customWidth="1"/>
    <col min="2308" max="2308" width="43.88671875" style="31" customWidth="1"/>
    <col min="2309" max="2309" width="26.33203125" style="31" customWidth="1"/>
    <col min="2310" max="2310" width="32" style="31" customWidth="1"/>
    <col min="2311" max="2561" width="9.109375" style="31"/>
    <col min="2562" max="2562" width="26.6640625" style="31" customWidth="1"/>
    <col min="2563" max="2563" width="86.88671875" style="31" customWidth="1"/>
    <col min="2564" max="2564" width="43.88671875" style="31" customWidth="1"/>
    <col min="2565" max="2565" width="26.33203125" style="31" customWidth="1"/>
    <col min="2566" max="2566" width="32" style="31" customWidth="1"/>
    <col min="2567" max="2817" width="9.109375" style="31"/>
    <col min="2818" max="2818" width="26.6640625" style="31" customWidth="1"/>
    <col min="2819" max="2819" width="86.88671875" style="31" customWidth="1"/>
    <col min="2820" max="2820" width="43.88671875" style="31" customWidth="1"/>
    <col min="2821" max="2821" width="26.33203125" style="31" customWidth="1"/>
    <col min="2822" max="2822" width="32" style="31" customWidth="1"/>
    <col min="2823" max="3073" width="9.109375" style="31"/>
    <col min="3074" max="3074" width="26.6640625" style="31" customWidth="1"/>
    <col min="3075" max="3075" width="86.88671875" style="31" customWidth="1"/>
    <col min="3076" max="3076" width="43.88671875" style="31" customWidth="1"/>
    <col min="3077" max="3077" width="26.33203125" style="31" customWidth="1"/>
    <col min="3078" max="3078" width="32" style="31" customWidth="1"/>
    <col min="3079" max="3329" width="9.109375" style="31"/>
    <col min="3330" max="3330" width="26.6640625" style="31" customWidth="1"/>
    <col min="3331" max="3331" width="86.88671875" style="31" customWidth="1"/>
    <col min="3332" max="3332" width="43.88671875" style="31" customWidth="1"/>
    <col min="3333" max="3333" width="26.33203125" style="31" customWidth="1"/>
    <col min="3334" max="3334" width="32" style="31" customWidth="1"/>
    <col min="3335" max="3585" width="9.109375" style="31"/>
    <col min="3586" max="3586" width="26.6640625" style="31" customWidth="1"/>
    <col min="3587" max="3587" width="86.88671875" style="31" customWidth="1"/>
    <col min="3588" max="3588" width="43.88671875" style="31" customWidth="1"/>
    <col min="3589" max="3589" width="26.33203125" style="31" customWidth="1"/>
    <col min="3590" max="3590" width="32" style="31" customWidth="1"/>
    <col min="3591" max="3841" width="9.109375" style="31"/>
    <col min="3842" max="3842" width="26.6640625" style="31" customWidth="1"/>
    <col min="3843" max="3843" width="86.88671875" style="31" customWidth="1"/>
    <col min="3844" max="3844" width="43.88671875" style="31" customWidth="1"/>
    <col min="3845" max="3845" width="26.33203125" style="31" customWidth="1"/>
    <col min="3846" max="3846" width="32" style="31" customWidth="1"/>
    <col min="3847" max="4097" width="9.109375" style="31"/>
    <col min="4098" max="4098" width="26.6640625" style="31" customWidth="1"/>
    <col min="4099" max="4099" width="86.88671875" style="31" customWidth="1"/>
    <col min="4100" max="4100" width="43.88671875" style="31" customWidth="1"/>
    <col min="4101" max="4101" width="26.33203125" style="31" customWidth="1"/>
    <col min="4102" max="4102" width="32" style="31" customWidth="1"/>
    <col min="4103" max="4353" width="9.109375" style="31"/>
    <col min="4354" max="4354" width="26.6640625" style="31" customWidth="1"/>
    <col min="4355" max="4355" width="86.88671875" style="31" customWidth="1"/>
    <col min="4356" max="4356" width="43.88671875" style="31" customWidth="1"/>
    <col min="4357" max="4357" width="26.33203125" style="31" customWidth="1"/>
    <col min="4358" max="4358" width="32" style="31" customWidth="1"/>
    <col min="4359" max="4609" width="9.109375" style="31"/>
    <col min="4610" max="4610" width="26.6640625" style="31" customWidth="1"/>
    <col min="4611" max="4611" width="86.88671875" style="31" customWidth="1"/>
    <col min="4612" max="4612" width="43.88671875" style="31" customWidth="1"/>
    <col min="4613" max="4613" width="26.33203125" style="31" customWidth="1"/>
    <col min="4614" max="4614" width="32" style="31" customWidth="1"/>
    <col min="4615" max="4865" width="9.109375" style="31"/>
    <col min="4866" max="4866" width="26.6640625" style="31" customWidth="1"/>
    <col min="4867" max="4867" width="86.88671875" style="31" customWidth="1"/>
    <col min="4868" max="4868" width="43.88671875" style="31" customWidth="1"/>
    <col min="4869" max="4869" width="26.33203125" style="31" customWidth="1"/>
    <col min="4870" max="4870" width="32" style="31" customWidth="1"/>
    <col min="4871" max="5121" width="9.109375" style="31"/>
    <col min="5122" max="5122" width="26.6640625" style="31" customWidth="1"/>
    <col min="5123" max="5123" width="86.88671875" style="31" customWidth="1"/>
    <col min="5124" max="5124" width="43.88671875" style="31" customWidth="1"/>
    <col min="5125" max="5125" width="26.33203125" style="31" customWidth="1"/>
    <col min="5126" max="5126" width="32" style="31" customWidth="1"/>
    <col min="5127" max="5377" width="9.109375" style="31"/>
    <col min="5378" max="5378" width="26.6640625" style="31" customWidth="1"/>
    <col min="5379" max="5379" width="86.88671875" style="31" customWidth="1"/>
    <col min="5380" max="5380" width="43.88671875" style="31" customWidth="1"/>
    <col min="5381" max="5381" width="26.33203125" style="31" customWidth="1"/>
    <col min="5382" max="5382" width="32" style="31" customWidth="1"/>
    <col min="5383" max="5633" width="9.109375" style="31"/>
    <col min="5634" max="5634" width="26.6640625" style="31" customWidth="1"/>
    <col min="5635" max="5635" width="86.88671875" style="31" customWidth="1"/>
    <col min="5636" max="5636" width="43.88671875" style="31" customWidth="1"/>
    <col min="5637" max="5637" width="26.33203125" style="31" customWidth="1"/>
    <col min="5638" max="5638" width="32" style="31" customWidth="1"/>
    <col min="5639" max="5889" width="9.109375" style="31"/>
    <col min="5890" max="5890" width="26.6640625" style="31" customWidth="1"/>
    <col min="5891" max="5891" width="86.88671875" style="31" customWidth="1"/>
    <col min="5892" max="5892" width="43.88671875" style="31" customWidth="1"/>
    <col min="5893" max="5893" width="26.33203125" style="31" customWidth="1"/>
    <col min="5894" max="5894" width="32" style="31" customWidth="1"/>
    <col min="5895" max="6145" width="9.109375" style="31"/>
    <col min="6146" max="6146" width="26.6640625" style="31" customWidth="1"/>
    <col min="6147" max="6147" width="86.88671875" style="31" customWidth="1"/>
    <col min="6148" max="6148" width="43.88671875" style="31" customWidth="1"/>
    <col min="6149" max="6149" width="26.33203125" style="31" customWidth="1"/>
    <col min="6150" max="6150" width="32" style="31" customWidth="1"/>
    <col min="6151" max="6401" width="9.109375" style="31"/>
    <col min="6402" max="6402" width="26.6640625" style="31" customWidth="1"/>
    <col min="6403" max="6403" width="86.88671875" style="31" customWidth="1"/>
    <col min="6404" max="6404" width="43.88671875" style="31" customWidth="1"/>
    <col min="6405" max="6405" width="26.33203125" style="31" customWidth="1"/>
    <col min="6406" max="6406" width="32" style="31" customWidth="1"/>
    <col min="6407" max="6657" width="9.109375" style="31"/>
    <col min="6658" max="6658" width="26.6640625" style="31" customWidth="1"/>
    <col min="6659" max="6659" width="86.88671875" style="31" customWidth="1"/>
    <col min="6660" max="6660" width="43.88671875" style="31" customWidth="1"/>
    <col min="6661" max="6661" width="26.33203125" style="31" customWidth="1"/>
    <col min="6662" max="6662" width="32" style="31" customWidth="1"/>
    <col min="6663" max="6913" width="9.109375" style="31"/>
    <col min="6914" max="6914" width="26.6640625" style="31" customWidth="1"/>
    <col min="6915" max="6915" width="86.88671875" style="31" customWidth="1"/>
    <col min="6916" max="6916" width="43.88671875" style="31" customWidth="1"/>
    <col min="6917" max="6917" width="26.33203125" style="31" customWidth="1"/>
    <col min="6918" max="6918" width="32" style="31" customWidth="1"/>
    <col min="6919" max="7169" width="9.109375" style="31"/>
    <col min="7170" max="7170" width="26.6640625" style="31" customWidth="1"/>
    <col min="7171" max="7171" width="86.88671875" style="31" customWidth="1"/>
    <col min="7172" max="7172" width="43.88671875" style="31" customWidth="1"/>
    <col min="7173" max="7173" width="26.33203125" style="31" customWidth="1"/>
    <col min="7174" max="7174" width="32" style="31" customWidth="1"/>
    <col min="7175" max="7425" width="9.109375" style="31"/>
    <col min="7426" max="7426" width="26.6640625" style="31" customWidth="1"/>
    <col min="7427" max="7427" width="86.88671875" style="31" customWidth="1"/>
    <col min="7428" max="7428" width="43.88671875" style="31" customWidth="1"/>
    <col min="7429" max="7429" width="26.33203125" style="31" customWidth="1"/>
    <col min="7430" max="7430" width="32" style="31" customWidth="1"/>
    <col min="7431" max="7681" width="9.109375" style="31"/>
    <col min="7682" max="7682" width="26.6640625" style="31" customWidth="1"/>
    <col min="7683" max="7683" width="86.88671875" style="31" customWidth="1"/>
    <col min="7684" max="7684" width="43.88671875" style="31" customWidth="1"/>
    <col min="7685" max="7685" width="26.33203125" style="31" customWidth="1"/>
    <col min="7686" max="7686" width="32" style="31" customWidth="1"/>
    <col min="7687" max="7937" width="9.109375" style="31"/>
    <col min="7938" max="7938" width="26.6640625" style="31" customWidth="1"/>
    <col min="7939" max="7939" width="86.88671875" style="31" customWidth="1"/>
    <col min="7940" max="7940" width="43.88671875" style="31" customWidth="1"/>
    <col min="7941" max="7941" width="26.33203125" style="31" customWidth="1"/>
    <col min="7942" max="7942" width="32" style="31" customWidth="1"/>
    <col min="7943" max="8193" width="9.109375" style="31"/>
    <col min="8194" max="8194" width="26.6640625" style="31" customWidth="1"/>
    <col min="8195" max="8195" width="86.88671875" style="31" customWidth="1"/>
    <col min="8196" max="8196" width="43.88671875" style="31" customWidth="1"/>
    <col min="8197" max="8197" width="26.33203125" style="31" customWidth="1"/>
    <col min="8198" max="8198" width="32" style="31" customWidth="1"/>
    <col min="8199" max="8449" width="9.109375" style="31"/>
    <col min="8450" max="8450" width="26.6640625" style="31" customWidth="1"/>
    <col min="8451" max="8451" width="86.88671875" style="31" customWidth="1"/>
    <col min="8452" max="8452" width="43.88671875" style="31" customWidth="1"/>
    <col min="8453" max="8453" width="26.33203125" style="31" customWidth="1"/>
    <col min="8454" max="8454" width="32" style="31" customWidth="1"/>
    <col min="8455" max="8705" width="9.109375" style="31"/>
    <col min="8706" max="8706" width="26.6640625" style="31" customWidth="1"/>
    <col min="8707" max="8707" width="86.88671875" style="31" customWidth="1"/>
    <col min="8708" max="8708" width="43.88671875" style="31" customWidth="1"/>
    <col min="8709" max="8709" width="26.33203125" style="31" customWidth="1"/>
    <col min="8710" max="8710" width="32" style="31" customWidth="1"/>
    <col min="8711" max="8961" width="9.109375" style="31"/>
    <col min="8962" max="8962" width="26.6640625" style="31" customWidth="1"/>
    <col min="8963" max="8963" width="86.88671875" style="31" customWidth="1"/>
    <col min="8964" max="8964" width="43.88671875" style="31" customWidth="1"/>
    <col min="8965" max="8965" width="26.33203125" style="31" customWidth="1"/>
    <col min="8966" max="8966" width="32" style="31" customWidth="1"/>
    <col min="8967" max="9217" width="9.109375" style="31"/>
    <col min="9218" max="9218" width="26.6640625" style="31" customWidth="1"/>
    <col min="9219" max="9219" width="86.88671875" style="31" customWidth="1"/>
    <col min="9220" max="9220" width="43.88671875" style="31" customWidth="1"/>
    <col min="9221" max="9221" width="26.33203125" style="31" customWidth="1"/>
    <col min="9222" max="9222" width="32" style="31" customWidth="1"/>
    <col min="9223" max="9473" width="9.109375" style="31"/>
    <col min="9474" max="9474" width="26.6640625" style="31" customWidth="1"/>
    <col min="9475" max="9475" width="86.88671875" style="31" customWidth="1"/>
    <col min="9476" max="9476" width="43.88671875" style="31" customWidth="1"/>
    <col min="9477" max="9477" width="26.33203125" style="31" customWidth="1"/>
    <col min="9478" max="9478" width="32" style="31" customWidth="1"/>
    <col min="9479" max="9729" width="9.109375" style="31"/>
    <col min="9730" max="9730" width="26.6640625" style="31" customWidth="1"/>
    <col min="9731" max="9731" width="86.88671875" style="31" customWidth="1"/>
    <col min="9732" max="9732" width="43.88671875" style="31" customWidth="1"/>
    <col min="9733" max="9733" width="26.33203125" style="31" customWidth="1"/>
    <col min="9734" max="9734" width="32" style="31" customWidth="1"/>
    <col min="9735" max="9985" width="9.109375" style="31"/>
    <col min="9986" max="9986" width="26.6640625" style="31" customWidth="1"/>
    <col min="9987" max="9987" width="86.88671875" style="31" customWidth="1"/>
    <col min="9988" max="9988" width="43.88671875" style="31" customWidth="1"/>
    <col min="9989" max="9989" width="26.33203125" style="31" customWidth="1"/>
    <col min="9990" max="9990" width="32" style="31" customWidth="1"/>
    <col min="9991" max="10241" width="9.109375" style="31"/>
    <col min="10242" max="10242" width="26.6640625" style="31" customWidth="1"/>
    <col min="10243" max="10243" width="86.88671875" style="31" customWidth="1"/>
    <col min="10244" max="10244" width="43.88671875" style="31" customWidth="1"/>
    <col min="10245" max="10245" width="26.33203125" style="31" customWidth="1"/>
    <col min="10246" max="10246" width="32" style="31" customWidth="1"/>
    <col min="10247" max="10497" width="9.109375" style="31"/>
    <col min="10498" max="10498" width="26.6640625" style="31" customWidth="1"/>
    <col min="10499" max="10499" width="86.88671875" style="31" customWidth="1"/>
    <col min="10500" max="10500" width="43.88671875" style="31" customWidth="1"/>
    <col min="10501" max="10501" width="26.33203125" style="31" customWidth="1"/>
    <col min="10502" max="10502" width="32" style="31" customWidth="1"/>
    <col min="10503" max="10753" width="9.109375" style="31"/>
    <col min="10754" max="10754" width="26.6640625" style="31" customWidth="1"/>
    <col min="10755" max="10755" width="86.88671875" style="31" customWidth="1"/>
    <col min="10756" max="10756" width="43.88671875" style="31" customWidth="1"/>
    <col min="10757" max="10757" width="26.33203125" style="31" customWidth="1"/>
    <col min="10758" max="10758" width="32" style="31" customWidth="1"/>
    <col min="10759" max="11009" width="9.109375" style="31"/>
    <col min="11010" max="11010" width="26.6640625" style="31" customWidth="1"/>
    <col min="11011" max="11011" width="86.88671875" style="31" customWidth="1"/>
    <col min="11012" max="11012" width="43.88671875" style="31" customWidth="1"/>
    <col min="11013" max="11013" width="26.33203125" style="31" customWidth="1"/>
    <col min="11014" max="11014" width="32" style="31" customWidth="1"/>
    <col min="11015" max="11265" width="9.109375" style="31"/>
    <col min="11266" max="11266" width="26.6640625" style="31" customWidth="1"/>
    <col min="11267" max="11267" width="86.88671875" style="31" customWidth="1"/>
    <col min="11268" max="11268" width="43.88671875" style="31" customWidth="1"/>
    <col min="11269" max="11269" width="26.33203125" style="31" customWidth="1"/>
    <col min="11270" max="11270" width="32" style="31" customWidth="1"/>
    <col min="11271" max="11521" width="9.109375" style="31"/>
    <col min="11522" max="11522" width="26.6640625" style="31" customWidth="1"/>
    <col min="11523" max="11523" width="86.88671875" style="31" customWidth="1"/>
    <col min="11524" max="11524" width="43.88671875" style="31" customWidth="1"/>
    <col min="11525" max="11525" width="26.33203125" style="31" customWidth="1"/>
    <col min="11526" max="11526" width="32" style="31" customWidth="1"/>
    <col min="11527" max="11777" width="9.109375" style="31"/>
    <col min="11778" max="11778" width="26.6640625" style="31" customWidth="1"/>
    <col min="11779" max="11779" width="86.88671875" style="31" customWidth="1"/>
    <col min="11780" max="11780" width="43.88671875" style="31" customWidth="1"/>
    <col min="11781" max="11781" width="26.33203125" style="31" customWidth="1"/>
    <col min="11782" max="11782" width="32" style="31" customWidth="1"/>
    <col min="11783" max="12033" width="9.109375" style="31"/>
    <col min="12034" max="12034" width="26.6640625" style="31" customWidth="1"/>
    <col min="12035" max="12035" width="86.88671875" style="31" customWidth="1"/>
    <col min="12036" max="12036" width="43.88671875" style="31" customWidth="1"/>
    <col min="12037" max="12037" width="26.33203125" style="31" customWidth="1"/>
    <col min="12038" max="12038" width="32" style="31" customWidth="1"/>
    <col min="12039" max="12289" width="9.109375" style="31"/>
    <col min="12290" max="12290" width="26.6640625" style="31" customWidth="1"/>
    <col min="12291" max="12291" width="86.88671875" style="31" customWidth="1"/>
    <col min="12292" max="12292" width="43.88671875" style="31" customWidth="1"/>
    <col min="12293" max="12293" width="26.33203125" style="31" customWidth="1"/>
    <col min="12294" max="12294" width="32" style="31" customWidth="1"/>
    <col min="12295" max="12545" width="9.109375" style="31"/>
    <col min="12546" max="12546" width="26.6640625" style="31" customWidth="1"/>
    <col min="12547" max="12547" width="86.88671875" style="31" customWidth="1"/>
    <col min="12548" max="12548" width="43.88671875" style="31" customWidth="1"/>
    <col min="12549" max="12549" width="26.33203125" style="31" customWidth="1"/>
    <col min="12550" max="12550" width="32" style="31" customWidth="1"/>
    <col min="12551" max="12801" width="9.109375" style="31"/>
    <col min="12802" max="12802" width="26.6640625" style="31" customWidth="1"/>
    <col min="12803" max="12803" width="86.88671875" style="31" customWidth="1"/>
    <col min="12804" max="12804" width="43.88671875" style="31" customWidth="1"/>
    <col min="12805" max="12805" width="26.33203125" style="31" customWidth="1"/>
    <col min="12806" max="12806" width="32" style="31" customWidth="1"/>
    <col min="12807" max="13057" width="9.109375" style="31"/>
    <col min="13058" max="13058" width="26.6640625" style="31" customWidth="1"/>
    <col min="13059" max="13059" width="86.88671875" style="31" customWidth="1"/>
    <col min="13060" max="13060" width="43.88671875" style="31" customWidth="1"/>
    <col min="13061" max="13061" width="26.33203125" style="31" customWidth="1"/>
    <col min="13062" max="13062" width="32" style="31" customWidth="1"/>
    <col min="13063" max="13313" width="9.109375" style="31"/>
    <col min="13314" max="13314" width="26.6640625" style="31" customWidth="1"/>
    <col min="13315" max="13315" width="86.88671875" style="31" customWidth="1"/>
    <col min="13316" max="13316" width="43.88671875" style="31" customWidth="1"/>
    <col min="13317" max="13317" width="26.33203125" style="31" customWidth="1"/>
    <col min="13318" max="13318" width="32" style="31" customWidth="1"/>
    <col min="13319" max="13569" width="9.109375" style="31"/>
    <col min="13570" max="13570" width="26.6640625" style="31" customWidth="1"/>
    <col min="13571" max="13571" width="86.88671875" style="31" customWidth="1"/>
    <col min="13572" max="13572" width="43.88671875" style="31" customWidth="1"/>
    <col min="13573" max="13573" width="26.33203125" style="31" customWidth="1"/>
    <col min="13574" max="13574" width="32" style="31" customWidth="1"/>
    <col min="13575" max="13825" width="9.109375" style="31"/>
    <col min="13826" max="13826" width="26.6640625" style="31" customWidth="1"/>
    <col min="13827" max="13827" width="86.88671875" style="31" customWidth="1"/>
    <col min="13828" max="13828" width="43.88671875" style="31" customWidth="1"/>
    <col min="13829" max="13829" width="26.33203125" style="31" customWidth="1"/>
    <col min="13830" max="13830" width="32" style="31" customWidth="1"/>
    <col min="13831" max="14081" width="9.109375" style="31"/>
    <col min="14082" max="14082" width="26.6640625" style="31" customWidth="1"/>
    <col min="14083" max="14083" width="86.88671875" style="31" customWidth="1"/>
    <col min="14084" max="14084" width="43.88671875" style="31" customWidth="1"/>
    <col min="14085" max="14085" width="26.33203125" style="31" customWidth="1"/>
    <col min="14086" max="14086" width="32" style="31" customWidth="1"/>
    <col min="14087" max="14337" width="9.109375" style="31"/>
    <col min="14338" max="14338" width="26.6640625" style="31" customWidth="1"/>
    <col min="14339" max="14339" width="86.88671875" style="31" customWidth="1"/>
    <col min="14340" max="14340" width="43.88671875" style="31" customWidth="1"/>
    <col min="14341" max="14341" width="26.33203125" style="31" customWidth="1"/>
    <col min="14342" max="14342" width="32" style="31" customWidth="1"/>
    <col min="14343" max="14593" width="9.109375" style="31"/>
    <col min="14594" max="14594" width="26.6640625" style="31" customWidth="1"/>
    <col min="14595" max="14595" width="86.88671875" style="31" customWidth="1"/>
    <col min="14596" max="14596" width="43.88671875" style="31" customWidth="1"/>
    <col min="14597" max="14597" width="26.33203125" style="31" customWidth="1"/>
    <col min="14598" max="14598" width="32" style="31" customWidth="1"/>
    <col min="14599" max="14849" width="9.109375" style="31"/>
    <col min="14850" max="14850" width="26.6640625" style="31" customWidth="1"/>
    <col min="14851" max="14851" width="86.88671875" style="31" customWidth="1"/>
    <col min="14852" max="14852" width="43.88671875" style="31" customWidth="1"/>
    <col min="14853" max="14853" width="26.33203125" style="31" customWidth="1"/>
    <col min="14854" max="14854" width="32" style="31" customWidth="1"/>
    <col min="14855" max="15105" width="9.109375" style="31"/>
    <col min="15106" max="15106" width="26.6640625" style="31" customWidth="1"/>
    <col min="15107" max="15107" width="86.88671875" style="31" customWidth="1"/>
    <col min="15108" max="15108" width="43.88671875" style="31" customWidth="1"/>
    <col min="15109" max="15109" width="26.33203125" style="31" customWidth="1"/>
    <col min="15110" max="15110" width="32" style="31" customWidth="1"/>
    <col min="15111" max="15361" width="9.109375" style="31"/>
    <col min="15362" max="15362" width="26.6640625" style="31" customWidth="1"/>
    <col min="15363" max="15363" width="86.88671875" style="31" customWidth="1"/>
    <col min="15364" max="15364" width="43.88671875" style="31" customWidth="1"/>
    <col min="15365" max="15365" width="26.33203125" style="31" customWidth="1"/>
    <col min="15366" max="15366" width="32" style="31" customWidth="1"/>
    <col min="15367" max="15617" width="9.109375" style="31"/>
    <col min="15618" max="15618" width="26.6640625" style="31" customWidth="1"/>
    <col min="15619" max="15619" width="86.88671875" style="31" customWidth="1"/>
    <col min="15620" max="15620" width="43.88671875" style="31" customWidth="1"/>
    <col min="15621" max="15621" width="26.33203125" style="31" customWidth="1"/>
    <col min="15622" max="15622" width="32" style="31" customWidth="1"/>
    <col min="15623" max="15873" width="9.109375" style="31"/>
    <col min="15874" max="15874" width="26.6640625" style="31" customWidth="1"/>
    <col min="15875" max="15875" width="86.88671875" style="31" customWidth="1"/>
    <col min="15876" max="15876" width="43.88671875" style="31" customWidth="1"/>
    <col min="15877" max="15877" width="26.33203125" style="31" customWidth="1"/>
    <col min="15878" max="15878" width="32" style="31" customWidth="1"/>
    <col min="15879" max="16129" width="9.109375" style="31"/>
    <col min="16130" max="16130" width="26.6640625" style="31" customWidth="1"/>
    <col min="16131" max="16131" width="86.88671875" style="31" customWidth="1"/>
    <col min="16132" max="16132" width="43.88671875" style="31" customWidth="1"/>
    <col min="16133" max="16133" width="26.33203125" style="31" customWidth="1"/>
    <col min="16134" max="16134" width="32" style="31" customWidth="1"/>
    <col min="16135" max="16384" width="9.109375" style="31"/>
  </cols>
  <sheetData>
    <row r="1" spans="1:7" ht="52.5" customHeight="1" x14ac:dyDescent="0.35">
      <c r="A1" s="223" t="s">
        <v>269</v>
      </c>
      <c r="B1" s="223"/>
      <c r="C1" s="223"/>
      <c r="D1" s="223"/>
      <c r="E1" s="223"/>
      <c r="F1" s="223"/>
      <c r="G1" s="223"/>
    </row>
    <row r="2" spans="1:7" s="32" customFormat="1" ht="18.600000000000001" thickBot="1" x14ac:dyDescent="0.4">
      <c r="A2" s="224"/>
      <c r="B2" s="224"/>
      <c r="C2" s="224"/>
      <c r="D2" s="224"/>
      <c r="E2" s="224"/>
      <c r="F2" s="224"/>
      <c r="G2" s="224"/>
    </row>
    <row r="3" spans="1:7" s="32" customFormat="1" ht="17.399999999999999" x14ac:dyDescent="0.3">
      <c r="A3" s="225" t="s">
        <v>0</v>
      </c>
      <c r="B3" s="226" t="s">
        <v>268</v>
      </c>
      <c r="C3" s="226" t="s">
        <v>34</v>
      </c>
      <c r="D3" s="226" t="s">
        <v>14</v>
      </c>
      <c r="E3" s="226" t="s">
        <v>15</v>
      </c>
      <c r="F3" s="226" t="s">
        <v>4</v>
      </c>
      <c r="G3" s="227" t="s">
        <v>89</v>
      </c>
    </row>
    <row r="4" spans="1:7" s="33" customFormat="1" ht="75" customHeight="1" x14ac:dyDescent="0.3">
      <c r="A4" s="228"/>
      <c r="B4" s="219"/>
      <c r="C4" s="219"/>
      <c r="D4" s="219"/>
      <c r="E4" s="219"/>
      <c r="F4" s="219"/>
      <c r="G4" s="229"/>
    </row>
    <row r="5" spans="1:7" s="33" customFormat="1" ht="18" x14ac:dyDescent="0.3">
      <c r="A5" s="38">
        <v>1</v>
      </c>
      <c r="B5" s="196">
        <v>2</v>
      </c>
      <c r="C5" s="196">
        <v>3</v>
      </c>
      <c r="D5" s="196">
        <v>4</v>
      </c>
      <c r="E5" s="196">
        <v>5</v>
      </c>
      <c r="F5" s="196">
        <v>6</v>
      </c>
      <c r="G5" s="128">
        <v>7</v>
      </c>
    </row>
    <row r="6" spans="1:7" s="33" customFormat="1" ht="54" x14ac:dyDescent="0.3">
      <c r="A6" s="38">
        <v>1</v>
      </c>
      <c r="B6" s="29" t="s">
        <v>23</v>
      </c>
      <c r="C6" s="219" t="s">
        <v>87</v>
      </c>
      <c r="D6" s="29" t="s">
        <v>154</v>
      </c>
      <c r="E6" s="36">
        <v>6.8113999999999994E-2</v>
      </c>
      <c r="F6" s="219" t="s">
        <v>116</v>
      </c>
      <c r="G6" s="128" t="s">
        <v>88</v>
      </c>
    </row>
    <row r="7" spans="1:7" s="33" customFormat="1" ht="54" x14ac:dyDescent="0.3">
      <c r="A7" s="230">
        <v>2</v>
      </c>
      <c r="B7" s="29" t="s">
        <v>24</v>
      </c>
      <c r="C7" s="219"/>
      <c r="D7" s="29" t="s">
        <v>155</v>
      </c>
      <c r="E7" s="36">
        <v>8.8717000000000004E-2</v>
      </c>
      <c r="F7" s="219"/>
      <c r="G7" s="128" t="s">
        <v>88</v>
      </c>
    </row>
    <row r="8" spans="1:7" s="33" customFormat="1" ht="125.25" customHeight="1" x14ac:dyDescent="0.3">
      <c r="A8" s="38">
        <v>3</v>
      </c>
      <c r="B8" s="29" t="s">
        <v>40</v>
      </c>
      <c r="C8" s="219"/>
      <c r="D8" s="29" t="s">
        <v>156</v>
      </c>
      <c r="E8" s="36">
        <v>1.0937499999999999E-2</v>
      </c>
      <c r="F8" s="219"/>
      <c r="G8" s="128" t="s">
        <v>88</v>
      </c>
    </row>
    <row r="9" spans="1:7" ht="50.25" customHeight="1" x14ac:dyDescent="0.25">
      <c r="A9" s="38">
        <v>4</v>
      </c>
      <c r="B9" s="29" t="s">
        <v>25</v>
      </c>
      <c r="C9" s="219"/>
      <c r="D9" s="29" t="s">
        <v>157</v>
      </c>
      <c r="E9" s="129" t="s">
        <v>127</v>
      </c>
      <c r="F9" s="219"/>
      <c r="G9" s="128" t="s">
        <v>88</v>
      </c>
    </row>
    <row r="10" spans="1:7" ht="54.6" thickBot="1" x14ac:dyDescent="0.3">
      <c r="A10" s="40">
        <v>5</v>
      </c>
      <c r="B10" s="130" t="s">
        <v>44</v>
      </c>
      <c r="C10" s="220"/>
      <c r="D10" s="130" t="s">
        <v>158</v>
      </c>
      <c r="E10" s="131">
        <v>6.8649999999999996E-3</v>
      </c>
      <c r="F10" s="220"/>
      <c r="G10" s="132" t="s">
        <v>88</v>
      </c>
    </row>
    <row r="11" spans="1:7" ht="85.2" customHeight="1" x14ac:dyDescent="0.35">
      <c r="A11" s="231" t="s">
        <v>270</v>
      </c>
      <c r="B11" s="232"/>
      <c r="C11" s="232"/>
      <c r="D11" s="232"/>
      <c r="E11" s="232"/>
      <c r="F11" s="232"/>
      <c r="G11" s="232"/>
    </row>
    <row r="12" spans="1:7" ht="17.399999999999999" x14ac:dyDescent="0.3">
      <c r="A12" s="233"/>
      <c r="B12" s="233"/>
      <c r="C12" s="233"/>
      <c r="D12" s="233"/>
      <c r="E12" s="233"/>
      <c r="F12" s="233"/>
      <c r="G12" s="233"/>
    </row>
  </sheetData>
  <mergeCells count="11">
    <mergeCell ref="A11:G11"/>
    <mergeCell ref="A1:G1"/>
    <mergeCell ref="A3:A4"/>
    <mergeCell ref="B3:B4"/>
    <mergeCell ref="C3:C4"/>
    <mergeCell ref="D3:D4"/>
    <mergeCell ref="E3:E4"/>
    <mergeCell ref="F3:F4"/>
    <mergeCell ref="G3:G4"/>
    <mergeCell ref="C6:C10"/>
    <mergeCell ref="F6:F10"/>
  </mergeCells>
  <pageMargins left="0.7" right="0.7" top="0.75" bottom="0.75" header="0.3" footer="0.3"/>
  <pageSetup paperSize="9" scale="5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31"/>
  <sheetViews>
    <sheetView tabSelected="1" topLeftCell="A24" zoomScale="70" zoomScaleNormal="70" zoomScalePageLayoutView="71" workbookViewId="0">
      <selection activeCell="D29" sqref="D29"/>
    </sheetView>
  </sheetViews>
  <sheetFormatPr defaultColWidth="9.109375" defaultRowHeight="14.4" x14ac:dyDescent="0.3"/>
  <cols>
    <col min="1" max="1" width="8.109375" style="30" customWidth="1"/>
    <col min="2" max="2" width="28.88671875" style="30" customWidth="1"/>
    <col min="3" max="3" width="66" style="30" customWidth="1"/>
    <col min="4" max="4" width="19.5546875" style="30" customWidth="1"/>
    <col min="5" max="5" width="16.33203125" style="30" customWidth="1"/>
    <col min="6" max="6" width="13.6640625" style="30" customWidth="1"/>
    <col min="7" max="7" width="11" style="30" hidden="1" customWidth="1"/>
    <col min="8" max="8" width="9.109375" style="30" hidden="1" customWidth="1"/>
    <col min="9" max="9" width="18.33203125" style="30" hidden="1" customWidth="1"/>
    <col min="10" max="10" width="9.109375" style="30" hidden="1" customWidth="1"/>
    <col min="11" max="11" width="29.44140625" style="30" customWidth="1"/>
    <col min="12" max="12" width="40.5546875" style="30" customWidth="1"/>
    <col min="13" max="13" width="12" style="30" customWidth="1"/>
    <col min="14" max="16384" width="9.109375" style="30"/>
  </cols>
  <sheetData>
    <row r="1" spans="1:16" ht="15" customHeight="1" x14ac:dyDescent="0.3">
      <c r="A1" s="234" t="s">
        <v>271</v>
      </c>
      <c r="B1" s="235"/>
      <c r="C1" s="235"/>
      <c r="D1" s="235"/>
      <c r="E1" s="235"/>
      <c r="F1" s="235"/>
      <c r="G1" s="235"/>
      <c r="H1" s="235"/>
      <c r="I1" s="235"/>
      <c r="J1" s="236"/>
      <c r="L1" s="237"/>
      <c r="M1" s="237"/>
      <c r="N1" s="237"/>
      <c r="O1" s="237"/>
      <c r="P1" s="237"/>
    </row>
    <row r="2" spans="1:16" ht="15" customHeight="1" x14ac:dyDescent="0.3">
      <c r="A2" s="238"/>
      <c r="B2" s="239"/>
      <c r="C2" s="239"/>
      <c r="D2" s="239"/>
      <c r="E2" s="239"/>
      <c r="F2" s="239"/>
      <c r="G2" s="239"/>
      <c r="H2" s="239"/>
      <c r="I2" s="239"/>
      <c r="J2" s="240"/>
      <c r="L2" s="237"/>
      <c r="M2" s="237"/>
      <c r="N2" s="237"/>
      <c r="O2" s="237"/>
      <c r="P2" s="237"/>
    </row>
    <row r="3" spans="1:16" ht="15" customHeight="1" x14ac:dyDescent="0.3">
      <c r="A3" s="238"/>
      <c r="B3" s="239"/>
      <c r="C3" s="239"/>
      <c r="D3" s="239"/>
      <c r="E3" s="239"/>
      <c r="F3" s="239"/>
      <c r="G3" s="239"/>
      <c r="H3" s="239"/>
      <c r="I3" s="239"/>
      <c r="J3" s="240"/>
      <c r="L3" s="237"/>
      <c r="M3" s="237"/>
      <c r="N3" s="237"/>
      <c r="O3" s="237"/>
      <c r="P3" s="237"/>
    </row>
    <row r="4" spans="1:16" ht="15" customHeight="1" thickBot="1" x14ac:dyDescent="0.35">
      <c r="A4" s="241"/>
      <c r="B4" s="242"/>
      <c r="C4" s="242"/>
      <c r="D4" s="242"/>
      <c r="E4" s="242"/>
      <c r="F4" s="242"/>
      <c r="G4" s="242"/>
      <c r="H4" s="242"/>
      <c r="I4" s="242"/>
      <c r="J4" s="243"/>
      <c r="L4" s="237"/>
      <c r="M4" s="237"/>
      <c r="N4" s="237"/>
      <c r="O4" s="237"/>
      <c r="P4" s="237"/>
    </row>
    <row r="5" spans="1:16" ht="61.5" customHeight="1" thickBot="1" x14ac:dyDescent="0.35">
      <c r="A5" s="244" t="s">
        <v>128</v>
      </c>
      <c r="B5" s="245" t="s">
        <v>2</v>
      </c>
      <c r="C5" s="246" t="s">
        <v>14</v>
      </c>
      <c r="D5" s="247" t="s">
        <v>15</v>
      </c>
      <c r="E5" s="244" t="s">
        <v>4</v>
      </c>
      <c r="F5" s="248"/>
      <c r="G5" s="248"/>
      <c r="H5" s="249"/>
      <c r="I5" s="250"/>
      <c r="J5" s="251" t="s">
        <v>272</v>
      </c>
      <c r="K5" s="252"/>
      <c r="L5" s="253"/>
    </row>
    <row r="6" spans="1:16" ht="242.4" customHeight="1" x14ac:dyDescent="0.3">
      <c r="A6" s="119">
        <v>1</v>
      </c>
      <c r="B6" s="117" t="s">
        <v>62</v>
      </c>
      <c r="C6" s="254" t="s">
        <v>288</v>
      </c>
      <c r="D6" s="255">
        <v>0.8</v>
      </c>
      <c r="E6" s="117" t="s">
        <v>11</v>
      </c>
      <c r="F6" s="117"/>
      <c r="G6" s="256"/>
      <c r="H6" s="257"/>
      <c r="I6" s="258"/>
      <c r="J6" s="259" t="s">
        <v>291</v>
      </c>
      <c r="K6" s="259"/>
      <c r="L6" s="260"/>
    </row>
    <row r="7" spans="1:16" ht="208.2" customHeight="1" x14ac:dyDescent="0.3">
      <c r="A7" s="119">
        <v>2</v>
      </c>
      <c r="B7" s="117" t="s">
        <v>32</v>
      </c>
      <c r="C7" s="117" t="s">
        <v>289</v>
      </c>
      <c r="D7" s="261">
        <v>0.99</v>
      </c>
      <c r="E7" s="117" t="s">
        <v>11</v>
      </c>
      <c r="F7" s="117"/>
      <c r="G7" s="256"/>
      <c r="H7" s="256"/>
      <c r="I7" s="262"/>
      <c r="J7" s="263" t="s">
        <v>292</v>
      </c>
      <c r="K7" s="264"/>
      <c r="L7" s="265"/>
    </row>
    <row r="8" spans="1:16" ht="75" customHeight="1" x14ac:dyDescent="0.3">
      <c r="A8" s="266">
        <v>3</v>
      </c>
      <c r="B8" s="267" t="s">
        <v>86</v>
      </c>
      <c r="C8" s="117"/>
      <c r="D8" s="261"/>
      <c r="E8" s="267"/>
      <c r="F8" s="267"/>
      <c r="G8" s="268"/>
      <c r="H8" s="268"/>
      <c r="I8" s="269"/>
      <c r="J8" s="264" t="s">
        <v>273</v>
      </c>
      <c r="K8" s="264"/>
      <c r="L8" s="265"/>
    </row>
    <row r="9" spans="1:16" ht="139.5" customHeight="1" x14ac:dyDescent="0.3">
      <c r="A9" s="266">
        <v>4</v>
      </c>
      <c r="B9" s="270" t="s">
        <v>68</v>
      </c>
      <c r="C9" s="117"/>
      <c r="D9" s="261"/>
      <c r="E9" s="270"/>
      <c r="F9" s="270"/>
      <c r="G9" s="271"/>
      <c r="H9" s="271"/>
      <c r="I9" s="272"/>
      <c r="J9" s="264" t="s">
        <v>274</v>
      </c>
      <c r="K9" s="264"/>
      <c r="L9" s="265"/>
    </row>
    <row r="10" spans="1:16" ht="75" customHeight="1" x14ac:dyDescent="0.3">
      <c r="A10" s="119">
        <v>5</v>
      </c>
      <c r="B10" s="117" t="s">
        <v>26</v>
      </c>
      <c r="C10" s="117"/>
      <c r="D10" s="261"/>
      <c r="E10" s="117"/>
      <c r="F10" s="117"/>
      <c r="G10" s="117"/>
      <c r="H10" s="117"/>
      <c r="I10" s="117"/>
      <c r="J10" s="263" t="s">
        <v>273</v>
      </c>
      <c r="K10" s="264"/>
      <c r="L10" s="265"/>
    </row>
    <row r="11" spans="1:16" ht="135" customHeight="1" x14ac:dyDescent="0.3">
      <c r="A11" s="119">
        <v>6</v>
      </c>
      <c r="B11" s="117" t="s">
        <v>77</v>
      </c>
      <c r="C11" s="118"/>
      <c r="D11" s="273"/>
      <c r="E11" s="117"/>
      <c r="F11" s="117"/>
      <c r="G11" s="256"/>
      <c r="H11" s="257"/>
      <c r="I11" s="258"/>
      <c r="J11" s="274" t="s">
        <v>275</v>
      </c>
      <c r="K11" s="274"/>
      <c r="L11" s="275"/>
    </row>
    <row r="12" spans="1:16" ht="75" customHeight="1" x14ac:dyDescent="0.3">
      <c r="A12" s="266">
        <v>7</v>
      </c>
      <c r="B12" s="267" t="s">
        <v>33</v>
      </c>
      <c r="C12" s="118" t="s">
        <v>290</v>
      </c>
      <c r="D12" s="273">
        <v>1.28</v>
      </c>
      <c r="E12" s="117" t="s">
        <v>9</v>
      </c>
      <c r="F12" s="267"/>
      <c r="G12" s="268"/>
      <c r="H12" s="271"/>
      <c r="I12" s="272"/>
      <c r="J12" s="264"/>
      <c r="K12" s="264"/>
      <c r="L12" s="265"/>
    </row>
    <row r="13" spans="1:16" ht="75" customHeight="1" x14ac:dyDescent="0.3">
      <c r="A13" s="266">
        <v>8</v>
      </c>
      <c r="B13" s="267" t="s">
        <v>78</v>
      </c>
      <c r="C13" s="117"/>
      <c r="D13" s="261"/>
      <c r="E13" s="267"/>
      <c r="F13" s="267"/>
      <c r="G13" s="268"/>
      <c r="H13" s="271"/>
      <c r="I13" s="272"/>
      <c r="J13" s="264" t="s">
        <v>273</v>
      </c>
      <c r="K13" s="264"/>
      <c r="L13" s="265"/>
    </row>
    <row r="14" spans="1:16" ht="75" customHeight="1" x14ac:dyDescent="0.3">
      <c r="A14" s="266">
        <v>9</v>
      </c>
      <c r="B14" s="118" t="s">
        <v>59</v>
      </c>
      <c r="C14" s="118"/>
      <c r="D14" s="273"/>
      <c r="E14" s="267"/>
      <c r="F14" s="267"/>
      <c r="G14" s="268"/>
      <c r="H14" s="271"/>
      <c r="I14" s="272"/>
      <c r="J14" s="264" t="s">
        <v>273</v>
      </c>
      <c r="K14" s="264"/>
      <c r="L14" s="265"/>
    </row>
    <row r="15" spans="1:16" ht="75" customHeight="1" x14ac:dyDescent="0.3">
      <c r="A15" s="266">
        <v>10</v>
      </c>
      <c r="B15" s="254" t="s">
        <v>276</v>
      </c>
      <c r="C15" s="117"/>
      <c r="D15" s="261"/>
      <c r="E15" s="117"/>
      <c r="F15" s="276"/>
      <c r="G15" s="277"/>
      <c r="H15" s="278" t="s">
        <v>277</v>
      </c>
      <c r="I15" s="279"/>
      <c r="J15" s="279"/>
      <c r="K15" s="279"/>
      <c r="L15" s="280"/>
    </row>
    <row r="16" spans="1:16" ht="75" customHeight="1" x14ac:dyDescent="0.3">
      <c r="A16" s="266">
        <v>11</v>
      </c>
      <c r="B16" s="254" t="s">
        <v>73</v>
      </c>
      <c r="C16" s="118"/>
      <c r="D16" s="273"/>
      <c r="E16" s="281"/>
      <c r="F16" s="276"/>
      <c r="G16" s="277"/>
      <c r="H16" s="282"/>
      <c r="I16" s="283"/>
      <c r="J16" s="284" t="s">
        <v>273</v>
      </c>
      <c r="K16" s="285"/>
      <c r="L16" s="286"/>
    </row>
    <row r="17" spans="1:12" ht="75" customHeight="1" x14ac:dyDescent="0.3">
      <c r="A17" s="119">
        <v>12</v>
      </c>
      <c r="B17" s="117" t="s">
        <v>69</v>
      </c>
      <c r="C17" s="117"/>
      <c r="D17" s="261"/>
      <c r="E17" s="117"/>
      <c r="F17" s="117"/>
      <c r="G17" s="256"/>
      <c r="H17" s="272"/>
      <c r="I17" s="272"/>
      <c r="J17" s="264" t="s">
        <v>278</v>
      </c>
      <c r="K17" s="264"/>
      <c r="L17" s="265"/>
    </row>
    <row r="18" spans="1:12" ht="75" customHeight="1" x14ac:dyDescent="0.3">
      <c r="A18" s="119">
        <v>13</v>
      </c>
      <c r="B18" s="118" t="s">
        <v>279</v>
      </c>
      <c r="C18" s="117" t="s">
        <v>280</v>
      </c>
      <c r="D18" s="261">
        <v>1.2</v>
      </c>
      <c r="E18" s="117" t="s">
        <v>9</v>
      </c>
      <c r="F18" s="117"/>
      <c r="G18" s="256"/>
      <c r="H18" s="256"/>
      <c r="I18" s="262"/>
      <c r="J18" s="264" t="s">
        <v>281</v>
      </c>
      <c r="K18" s="264"/>
      <c r="L18" s="265"/>
    </row>
    <row r="19" spans="1:12" ht="75" customHeight="1" x14ac:dyDescent="0.3">
      <c r="A19" s="119">
        <v>14</v>
      </c>
      <c r="B19" s="118" t="s">
        <v>66</v>
      </c>
      <c r="C19" s="118"/>
      <c r="D19" s="273"/>
      <c r="E19" s="117"/>
      <c r="F19" s="117"/>
      <c r="G19" s="256"/>
      <c r="H19" s="272"/>
      <c r="I19" s="272"/>
      <c r="J19" s="264" t="s">
        <v>273</v>
      </c>
      <c r="K19" s="264"/>
      <c r="L19" s="265"/>
    </row>
    <row r="20" spans="1:12" ht="75" customHeight="1" x14ac:dyDescent="0.3">
      <c r="A20" s="119">
        <v>15</v>
      </c>
      <c r="B20" s="118" t="s">
        <v>81</v>
      </c>
      <c r="C20" s="118"/>
      <c r="D20" s="273"/>
      <c r="E20" s="287"/>
      <c r="F20" s="287"/>
      <c r="G20" s="288"/>
      <c r="H20" s="288"/>
      <c r="I20" s="289"/>
      <c r="J20" s="290" t="s">
        <v>273</v>
      </c>
      <c r="K20" s="291"/>
      <c r="L20" s="292"/>
    </row>
    <row r="21" spans="1:12" ht="18.75" customHeight="1" x14ac:dyDescent="0.3">
      <c r="A21" s="119">
        <v>16</v>
      </c>
      <c r="B21" s="117" t="s">
        <v>65</v>
      </c>
      <c r="C21" s="117" t="s">
        <v>293</v>
      </c>
      <c r="D21" s="261">
        <v>1.63</v>
      </c>
      <c r="E21" s="117" t="s">
        <v>9</v>
      </c>
      <c r="F21" s="117"/>
      <c r="G21" s="256"/>
      <c r="H21" s="257"/>
      <c r="I21" s="258"/>
      <c r="J21" s="263"/>
      <c r="K21" s="264"/>
      <c r="L21" s="265"/>
    </row>
    <row r="22" spans="1:12" ht="75" customHeight="1" x14ac:dyDescent="0.3">
      <c r="A22" s="119">
        <v>17</v>
      </c>
      <c r="B22" s="117" t="s">
        <v>71</v>
      </c>
      <c r="C22" s="117"/>
      <c r="D22" s="261"/>
      <c r="E22" s="287"/>
      <c r="F22" s="287"/>
      <c r="G22" s="288"/>
      <c r="H22" s="288"/>
      <c r="I22" s="289"/>
      <c r="J22" s="290" t="s">
        <v>273</v>
      </c>
      <c r="K22" s="291"/>
      <c r="L22" s="292"/>
    </row>
    <row r="23" spans="1:12" ht="75" customHeight="1" x14ac:dyDescent="0.3">
      <c r="A23" s="119">
        <v>18</v>
      </c>
      <c r="B23" s="117" t="s">
        <v>58</v>
      </c>
      <c r="C23" s="117"/>
      <c r="D23" s="261"/>
      <c r="E23" s="117"/>
      <c r="F23" s="117"/>
      <c r="G23" s="256"/>
      <c r="H23" s="257"/>
      <c r="I23" s="258"/>
      <c r="J23" s="264" t="s">
        <v>282</v>
      </c>
      <c r="K23" s="264"/>
      <c r="L23" s="265"/>
    </row>
    <row r="24" spans="1:12" ht="75" customHeight="1" x14ac:dyDescent="0.3">
      <c r="A24" s="119">
        <v>19</v>
      </c>
      <c r="B24" s="117" t="s">
        <v>70</v>
      </c>
      <c r="C24" s="117"/>
      <c r="D24" s="261"/>
      <c r="E24" s="117"/>
      <c r="F24" s="117"/>
      <c r="G24" s="256"/>
      <c r="H24" s="257"/>
      <c r="I24" s="258"/>
      <c r="J24" s="263" t="s">
        <v>282</v>
      </c>
      <c r="K24" s="293"/>
      <c r="L24" s="294"/>
    </row>
    <row r="25" spans="1:12" ht="75" customHeight="1" x14ac:dyDescent="0.3">
      <c r="A25" s="119">
        <v>20</v>
      </c>
      <c r="B25" s="118" t="s">
        <v>63</v>
      </c>
      <c r="C25" s="118"/>
      <c r="D25" s="273"/>
      <c r="E25" s="287"/>
      <c r="F25" s="287"/>
      <c r="G25" s="288"/>
      <c r="H25" s="288"/>
      <c r="I25" s="289"/>
      <c r="J25" s="290" t="s">
        <v>273</v>
      </c>
      <c r="K25" s="291"/>
      <c r="L25" s="292"/>
    </row>
    <row r="26" spans="1:12" ht="75" customHeight="1" x14ac:dyDescent="0.3">
      <c r="A26" s="119">
        <v>21</v>
      </c>
      <c r="B26" s="117" t="s">
        <v>72</v>
      </c>
      <c r="C26" s="118"/>
      <c r="D26" s="273"/>
      <c r="E26" s="117"/>
      <c r="F26" s="117"/>
      <c r="G26" s="295"/>
      <c r="H26" s="296"/>
      <c r="I26" s="296"/>
      <c r="J26" s="297" t="s">
        <v>282</v>
      </c>
      <c r="K26" s="264"/>
      <c r="L26" s="265"/>
    </row>
    <row r="27" spans="1:12" ht="75" customHeight="1" x14ac:dyDescent="0.3">
      <c r="A27" s="119" t="s">
        <v>283</v>
      </c>
      <c r="B27" s="118" t="s">
        <v>61</v>
      </c>
      <c r="C27" s="118"/>
      <c r="D27" s="273"/>
      <c r="E27" s="287"/>
      <c r="F27" s="287"/>
      <c r="G27" s="288"/>
      <c r="H27" s="288"/>
      <c r="I27" s="289"/>
      <c r="J27" s="290" t="s">
        <v>273</v>
      </c>
      <c r="K27" s="291"/>
      <c r="L27" s="292"/>
    </row>
    <row r="28" spans="1:12" ht="75" customHeight="1" x14ac:dyDescent="0.3">
      <c r="A28" s="119" t="s">
        <v>284</v>
      </c>
      <c r="B28" s="118" t="s">
        <v>74</v>
      </c>
      <c r="C28" s="118"/>
      <c r="D28" s="273"/>
      <c r="E28" s="287"/>
      <c r="F28" s="287"/>
      <c r="G28" s="288"/>
      <c r="H28" s="288"/>
      <c r="I28" s="289"/>
      <c r="J28" s="290" t="s">
        <v>273</v>
      </c>
      <c r="K28" s="291"/>
      <c r="L28" s="292"/>
    </row>
    <row r="29" spans="1:12" ht="18" x14ac:dyDescent="0.3">
      <c r="A29" s="119" t="s">
        <v>285</v>
      </c>
      <c r="B29" s="118" t="s">
        <v>64</v>
      </c>
      <c r="C29" s="118" t="s">
        <v>294</v>
      </c>
      <c r="D29" s="273">
        <v>1.21</v>
      </c>
      <c r="E29" s="117" t="s">
        <v>9</v>
      </c>
      <c r="F29" s="117"/>
      <c r="G29" s="117"/>
      <c r="H29" s="117"/>
      <c r="I29" s="117"/>
      <c r="J29" s="263"/>
      <c r="K29" s="264"/>
      <c r="L29" s="265"/>
    </row>
    <row r="30" spans="1:12" ht="75" customHeight="1" thickBot="1" x14ac:dyDescent="0.35">
      <c r="A30" s="119" t="s">
        <v>286</v>
      </c>
      <c r="B30" s="118" t="s">
        <v>82</v>
      </c>
      <c r="C30" s="118"/>
      <c r="D30" s="273"/>
      <c r="E30" s="117"/>
      <c r="F30" s="117"/>
      <c r="G30" s="117"/>
      <c r="H30" s="117"/>
      <c r="I30" s="117"/>
      <c r="J30" s="298" t="s">
        <v>282</v>
      </c>
      <c r="K30" s="299"/>
      <c r="L30" s="300"/>
    </row>
    <row r="31" spans="1:12" ht="18.600000000000001" thickBot="1" x14ac:dyDescent="0.35">
      <c r="A31" s="301" t="s">
        <v>287</v>
      </c>
      <c r="B31" s="302"/>
      <c r="C31" s="118" t="s">
        <v>295</v>
      </c>
      <c r="D31" s="273">
        <v>1.1599999999999999</v>
      </c>
      <c r="E31" s="303" t="s">
        <v>9</v>
      </c>
      <c r="F31" s="304"/>
      <c r="G31" s="304"/>
      <c r="H31" s="304"/>
      <c r="I31" s="305"/>
      <c r="J31" s="304"/>
      <c r="K31" s="304"/>
      <c r="L31" s="306"/>
    </row>
  </sheetData>
  <mergeCells count="27">
    <mergeCell ref="J13:L13"/>
    <mergeCell ref="J14:L14"/>
    <mergeCell ref="J16:L16"/>
    <mergeCell ref="J17:L17"/>
    <mergeCell ref="J18:L18"/>
    <mergeCell ref="A1:J4"/>
    <mergeCell ref="J6:L6"/>
    <mergeCell ref="J7:L7"/>
    <mergeCell ref="J8:L8"/>
    <mergeCell ref="J9:L9"/>
    <mergeCell ref="J10:L10"/>
    <mergeCell ref="J11:L11"/>
    <mergeCell ref="H15:L15"/>
    <mergeCell ref="J27:L27"/>
    <mergeCell ref="J19:L19"/>
    <mergeCell ref="J20:L20"/>
    <mergeCell ref="J21:L21"/>
    <mergeCell ref="J22:L22"/>
    <mergeCell ref="J23:L23"/>
    <mergeCell ref="J12:L12"/>
    <mergeCell ref="J28:L28"/>
    <mergeCell ref="J29:L29"/>
    <mergeCell ref="J30:L30"/>
    <mergeCell ref="A31:B31"/>
    <mergeCell ref="J24:L24"/>
    <mergeCell ref="J25:L25"/>
    <mergeCell ref="J26:L26"/>
  </mergeCells>
  <pageMargins left="0.79816017316017318" right="0.7" top="0.75" bottom="0.75" header="0.3" footer="0.3"/>
  <pageSetup paperSize="9" scale="5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10'!Область_печати</vt:lpstr>
      <vt:lpstr>'Лист 2'!Область_печати</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Пользователь Windows</cp:lastModifiedBy>
  <cp:lastPrinted>2022-02-17T08:18:14Z</cp:lastPrinted>
  <dcterms:created xsi:type="dcterms:W3CDTF">2021-06-18T08:24:08Z</dcterms:created>
  <dcterms:modified xsi:type="dcterms:W3CDTF">2022-07-19T10:21:27Z</dcterms:modified>
</cp:coreProperties>
</file>