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текстиль_ЄС" sheetId="1" r:id="rId1"/>
    <sheet name="текстиль_Великобританія" sheetId="2" r:id="rId2"/>
  </sheets>
  <calcPr calcId="162913"/>
</workbook>
</file>

<file path=xl/calcChain.xml><?xml version="1.0" encoding="utf-8"?>
<calcChain xmlns="http://schemas.openxmlformats.org/spreadsheetml/2006/main">
  <c r="C27" i="2" l="1"/>
  <c r="D27" i="2"/>
  <c r="F27" i="2" s="1"/>
  <c r="E27" i="2"/>
  <c r="G27" i="2"/>
</calcChain>
</file>

<file path=xl/sharedStrings.xml><?xml version="1.0" encoding="utf-8"?>
<sst xmlns="http://schemas.openxmlformats.org/spreadsheetml/2006/main" count="67" uniqueCount="37">
  <si>
    <t>Код товарної позиції</t>
  </si>
  <si>
    <t>Назва товарної позиції</t>
  </si>
  <si>
    <t>Додаток 2</t>
  </si>
  <si>
    <t>Вага нетто, 
тонн</t>
  </si>
  <si>
    <t>Середня ціна,
$/кг</t>
  </si>
  <si>
    <t>Середня ціна,
EVRO/кг</t>
  </si>
  <si>
    <t>Вартість,
тис. $</t>
  </si>
  <si>
    <t>Вартість,
тис. EVRO</t>
  </si>
  <si>
    <t>Всього:</t>
  </si>
  <si>
    <r>
      <t xml:space="preserve">Обсяги імпорту текстильного та трикотажного одягу, його цінові характеристики 
</t>
    </r>
    <r>
      <rPr>
        <b/>
        <i/>
        <sz val="14"/>
        <color rgb="FFFF0000"/>
        <rFont val="Times New Roman"/>
        <family val="1"/>
        <charset val="204"/>
      </rPr>
      <t>у 2022 році з країн ЄС</t>
    </r>
  </si>
  <si>
    <t>Пальта, півпальта, накидки, плащі, анораки (включаючи лижні куртки), куртки та подібні вироби, трикотажні, для чоловіків або хлопців, крім виробів товарної позиції 6103:</t>
  </si>
  <si>
    <t>Пальта, півпальта, накидки, плащі, анораки (включаючи лижні куртки), куртки та подібні вироби, трикотажні, для жінок або дівчат, крім виробів товарної позиції 6104:</t>
  </si>
  <si>
    <t>Костюми, комплекти, піджаки, блейзери, штани, комбінезони із шлейками, бриджі та шорти (крім купальних), трикотажні, для чоловіків або хлопців:</t>
  </si>
  <si>
    <t>Костюми, комплекти, жакети, блейзери, сукні, спідниці, спідниці-штани, штани, комбінезони з шлейками, бриджі та шорти (крім купальних), трикотажні, для жінок або дівчат:</t>
  </si>
  <si>
    <t>Сорочки та сорочки з короткими рукавами, трикотажні, для чоловіків або хлопців:</t>
  </si>
  <si>
    <t>Блузки, сорочки та сорочки з короткими рукавами, трикотажні, для жінок або дівчат:</t>
  </si>
  <si>
    <t>Футболки, майки та інша натільна білизна, трикотажні:</t>
  </si>
  <si>
    <t>Светри, пуловери, джемпери, кардигани, жилети та подібні вироби, трикотажні:</t>
  </si>
  <si>
    <t>Одяг дитячий та додаткові речі до одягу, трикотажні:</t>
  </si>
  <si>
    <t>Костюми спортивні, лижні, костюми та плавки купальні, трикотажні:</t>
  </si>
  <si>
    <t>Інший одяг трикотажний:</t>
  </si>
  <si>
    <t>Рукавички, мітенки, рукавиці, трикотажні:</t>
  </si>
  <si>
    <t>Інші готові додаткові речі до одягу, трикотажні; частини одягу або додаткових речей до одягу, трикотажні:</t>
  </si>
  <si>
    <t>Пальта, півпальта, накидки, плащі, анораки (включаючи лижні куртки), куртки для чоловіків або хлопців, крім виробів товарної позиції 6203:</t>
  </si>
  <si>
    <t>Пальта, півпальта, накидки, плащі, анораки (включаючи лижні куртки), куртки та подібні вироби для жінок або дівчат, крім виробів товарної позиції 6204:</t>
  </si>
  <si>
    <t>Костюми, комплекти, піджаки, штани, комбінезони із шлейками, бриджі та шорти (крім купальних), для чоловіків або хлопців:</t>
  </si>
  <si>
    <t>Костюми, комплекти, жакети, сукні, спідниці, спідниці-штани, штани, комбінезони із шлейками, бриджі та шорти (крім купальних), для жінок або дівчат:</t>
  </si>
  <si>
    <t>Сорочки та сорочки з короткими рукавами, для чоловіків або хлопців:</t>
  </si>
  <si>
    <t>Блузки, сорочки та сорочки з короткими рукавами, для жінок або дівчат:</t>
  </si>
  <si>
    <t>Дитячий одяг та додаткові речі до одягу:</t>
  </si>
  <si>
    <t>Одяг, виготовлений з матеріалів товарних позицій 5602, 5603, 5903, 5906 або 5907:</t>
  </si>
  <si>
    <t>Костюми спортивні, лижні, костюми та плавки купальні; інший одяг:</t>
  </si>
  <si>
    <t>Шалі, шарфи, хустки, кашне, мантильї, вуалі та подібні вироби:</t>
  </si>
  <si>
    <t>Інші готові додаткові речі до одягу; частини одягу або додаткових речей до одягу, крім виробів товарної позиції 6212:</t>
  </si>
  <si>
    <t>Вартість,
тис.EVRO</t>
  </si>
  <si>
    <t>Вартість,
тис.$</t>
  </si>
  <si>
    <r>
      <t xml:space="preserve">Обсяги імпорту текстильного та трикотажного одягу, його цінові характеристики </t>
    </r>
    <r>
      <rPr>
        <b/>
        <i/>
        <sz val="14"/>
        <color rgb="FFFF0000"/>
        <rFont val="Times New Roman"/>
        <family val="1"/>
        <charset val="204"/>
      </rPr>
      <t xml:space="preserve">у 2022 році
 із Сполученого Королівства Великої Британії та Північної Ірландії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</si>
</sst>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tabSelected="1" workbookViewId="0">
      <selection activeCell="A2" sqref="A2:G2"/>
    </sheetView>
  </sheetViews>
  <sheetFormatPr defaultColWidth="8.85546875" defaultRowHeight="15" x14ac:dyDescent="0.25"/>
  <cols>
    <col min="1" max="1" width="9.140625" style="1" bestFit="1" customWidth="1"/>
    <col min="2" max="2" width="38.140625" style="2" customWidth="1"/>
    <col min="3" max="3" width="9" style="2" customWidth="1"/>
    <col min="4" max="4" width="11.5703125" style="2" customWidth="1"/>
    <col min="5" max="5" width="10.7109375" style="2" bestFit="1" customWidth="1"/>
    <col min="6" max="6" width="8.5703125" style="2" bestFit="1" customWidth="1"/>
    <col min="7" max="7" width="9.7109375" style="2" bestFit="1" customWidth="1"/>
    <col min="8" max="9" width="8.85546875" style="2"/>
    <col min="10" max="10" width="11.42578125" style="2" bestFit="1" customWidth="1"/>
    <col min="11" max="16384" width="8.85546875" style="2"/>
  </cols>
  <sheetData>
    <row r="1" spans="1:7" ht="18" customHeight="1" x14ac:dyDescent="0.25">
      <c r="C1" s="3"/>
      <c r="D1" s="3"/>
      <c r="E1" s="3"/>
      <c r="F1" s="3"/>
      <c r="G1" s="3" t="s">
        <v>2</v>
      </c>
    </row>
    <row r="2" spans="1:7" ht="58.9" customHeight="1" x14ac:dyDescent="0.25">
      <c r="A2" s="10" t="s">
        <v>9</v>
      </c>
      <c r="B2" s="10"/>
      <c r="C2" s="10"/>
      <c r="D2" s="10"/>
      <c r="E2" s="10"/>
      <c r="F2" s="10"/>
      <c r="G2" s="10"/>
    </row>
    <row r="3" spans="1:7" s="1" customFormat="1" ht="46.15" customHeight="1" x14ac:dyDescent="0.25">
      <c r="A3" s="4" t="s">
        <v>0</v>
      </c>
      <c r="B3" s="4" t="s">
        <v>1</v>
      </c>
      <c r="C3" s="4" t="s">
        <v>3</v>
      </c>
      <c r="D3" s="4" t="s">
        <v>6</v>
      </c>
      <c r="E3" s="4" t="s">
        <v>7</v>
      </c>
      <c r="F3" s="4" t="s">
        <v>4</v>
      </c>
      <c r="G3" s="4" t="s">
        <v>5</v>
      </c>
    </row>
    <row r="4" spans="1:7" customFormat="1" ht="75" x14ac:dyDescent="0.25">
      <c r="A4" s="6">
        <v>6101</v>
      </c>
      <c r="B4" s="6" t="s">
        <v>10</v>
      </c>
      <c r="C4" s="7">
        <v>1.363418</v>
      </c>
      <c r="D4" s="7">
        <v>95.602879999999999</v>
      </c>
      <c r="E4" s="7">
        <v>89.6818676743558</v>
      </c>
      <c r="F4" s="7">
        <v>70.120007217155703</v>
      </c>
      <c r="G4" s="7">
        <v>65.777236089266694</v>
      </c>
    </row>
    <row r="5" spans="1:7" customFormat="1" ht="75" x14ac:dyDescent="0.25">
      <c r="A5" s="6">
        <v>6102</v>
      </c>
      <c r="B5" s="6" t="s">
        <v>11</v>
      </c>
      <c r="C5" s="7">
        <v>2.4030930000000001</v>
      </c>
      <c r="D5" s="7">
        <v>60.495559999999998</v>
      </c>
      <c r="E5" s="7">
        <v>56.385443984905997</v>
      </c>
      <c r="F5" s="7">
        <v>25.174040288911002</v>
      </c>
      <c r="G5" s="7">
        <v>23.463696155290702</v>
      </c>
    </row>
    <row r="6" spans="1:7" customFormat="1" ht="75" x14ac:dyDescent="0.25">
      <c r="A6" s="6">
        <v>6103</v>
      </c>
      <c r="B6" s="6" t="s">
        <v>12</v>
      </c>
      <c r="C6" s="7">
        <v>8.0399115000000005</v>
      </c>
      <c r="D6" s="7">
        <v>363.08913000000001</v>
      </c>
      <c r="E6" s="7">
        <v>340.41994734037598</v>
      </c>
      <c r="F6" s="7">
        <v>45.160836658463197</v>
      </c>
      <c r="G6" s="7">
        <v>42.341255539986498</v>
      </c>
    </row>
    <row r="7" spans="1:7" customFormat="1" ht="90" x14ac:dyDescent="0.25">
      <c r="A7" s="6">
        <v>6104</v>
      </c>
      <c r="B7" s="6" t="s">
        <v>13</v>
      </c>
      <c r="C7" s="7">
        <v>19.243099999999998</v>
      </c>
      <c r="D7" s="7">
        <v>706.13883999999996</v>
      </c>
      <c r="E7" s="7">
        <v>658.80180327045798</v>
      </c>
      <c r="F7" s="7">
        <v>36.695690403313399</v>
      </c>
      <c r="G7" s="7">
        <v>34.2357418124137</v>
      </c>
    </row>
    <row r="8" spans="1:7" customFormat="1" ht="45" x14ac:dyDescent="0.25">
      <c r="A8" s="6">
        <v>6105</v>
      </c>
      <c r="B8" s="6" t="s">
        <v>14</v>
      </c>
      <c r="C8" s="7">
        <v>2.7337639999999999</v>
      </c>
      <c r="D8" s="7">
        <v>234.19300999999999</v>
      </c>
      <c r="E8" s="7">
        <v>214.86242987153199</v>
      </c>
      <c r="F8" s="7">
        <v>85.666871756303706</v>
      </c>
      <c r="G8" s="7">
        <v>78.595822416101797</v>
      </c>
    </row>
    <row r="9" spans="1:7" customFormat="1" ht="45" x14ac:dyDescent="0.25">
      <c r="A9" s="6">
        <v>6106</v>
      </c>
      <c r="B9" s="6" t="s">
        <v>15</v>
      </c>
      <c r="C9" s="7">
        <v>0.65990499999999996</v>
      </c>
      <c r="D9" s="7">
        <v>45.909820000000003</v>
      </c>
      <c r="E9" s="7">
        <v>43.2336669818934</v>
      </c>
      <c r="F9" s="7">
        <v>69.570347246952196</v>
      </c>
      <c r="G9" s="7">
        <v>65.514986220582401</v>
      </c>
    </row>
    <row r="10" spans="1:7" customFormat="1" ht="30" x14ac:dyDescent="0.25">
      <c r="A10" s="6">
        <v>6109</v>
      </c>
      <c r="B10" s="6" t="s">
        <v>16</v>
      </c>
      <c r="C10" s="7">
        <v>49.069747</v>
      </c>
      <c r="D10" s="7">
        <v>1943.9983099999999</v>
      </c>
      <c r="E10" s="7">
        <v>1852.02809866439</v>
      </c>
      <c r="F10" s="7">
        <v>39.617043674588302</v>
      </c>
      <c r="G10" s="7">
        <v>37.7427684447687</v>
      </c>
    </row>
    <row r="11" spans="1:7" customFormat="1" ht="45" x14ac:dyDescent="0.25">
      <c r="A11" s="6">
        <v>6110</v>
      </c>
      <c r="B11" s="6" t="s">
        <v>17</v>
      </c>
      <c r="C11" s="7">
        <v>55.894210299999997</v>
      </c>
      <c r="D11" s="7">
        <v>2000.4041999999999</v>
      </c>
      <c r="E11" s="7">
        <v>1904.6625252552899</v>
      </c>
      <c r="F11" s="7">
        <v>35.789112848419599</v>
      </c>
      <c r="G11" s="7">
        <v>34.076204226384597</v>
      </c>
    </row>
    <row r="12" spans="1:7" customFormat="1" ht="30" x14ac:dyDescent="0.25">
      <c r="A12" s="6">
        <v>6111</v>
      </c>
      <c r="B12" s="6" t="s">
        <v>18</v>
      </c>
      <c r="C12" s="7">
        <v>4.1947986999999998</v>
      </c>
      <c r="D12" s="7">
        <v>82.163380000000004</v>
      </c>
      <c r="E12" s="7">
        <v>78.630642728496596</v>
      </c>
      <c r="F12" s="7">
        <v>19.586966115918699</v>
      </c>
      <c r="G12" s="7">
        <v>18.744795245716201</v>
      </c>
    </row>
    <row r="13" spans="1:7" customFormat="1" ht="30" x14ac:dyDescent="0.25">
      <c r="A13" s="6">
        <v>6112</v>
      </c>
      <c r="B13" s="6" t="s">
        <v>19</v>
      </c>
      <c r="C13" s="7">
        <v>2.5854170000000001</v>
      </c>
      <c r="D13" s="7">
        <v>184.08198999999999</v>
      </c>
      <c r="E13" s="7">
        <v>169.29315090728099</v>
      </c>
      <c r="F13" s="7">
        <v>71.200115880726401</v>
      </c>
      <c r="G13" s="7">
        <v>65.480017694352796</v>
      </c>
    </row>
    <row r="14" spans="1:7" customFormat="1" x14ac:dyDescent="0.25">
      <c r="A14" s="6">
        <v>6114</v>
      </c>
      <c r="B14" s="6" t="s">
        <v>20</v>
      </c>
      <c r="C14" s="7">
        <v>6.6542474</v>
      </c>
      <c r="D14" s="7">
        <v>258.37175000000002</v>
      </c>
      <c r="E14" s="7">
        <v>248.93702056583001</v>
      </c>
      <c r="F14" s="7">
        <v>38.828094969838403</v>
      </c>
      <c r="G14" s="7">
        <v>37.410244254794399</v>
      </c>
    </row>
    <row r="15" spans="1:7" customFormat="1" ht="30" x14ac:dyDescent="0.25">
      <c r="A15" s="6">
        <v>6116</v>
      </c>
      <c r="B15" s="6" t="s">
        <v>21</v>
      </c>
      <c r="C15" s="7">
        <v>25.5557838</v>
      </c>
      <c r="D15" s="7">
        <v>521.57979999999998</v>
      </c>
      <c r="E15" s="7">
        <v>497.01063752013198</v>
      </c>
      <c r="F15" s="7">
        <v>20.409462064708801</v>
      </c>
      <c r="G15" s="7">
        <v>19.448068641124301</v>
      </c>
    </row>
    <row r="16" spans="1:7" customFormat="1" ht="60" x14ac:dyDescent="0.25">
      <c r="A16" s="6">
        <v>6117</v>
      </c>
      <c r="B16" s="6" t="s">
        <v>22</v>
      </c>
      <c r="C16" s="7">
        <v>10.2437214</v>
      </c>
      <c r="D16" s="7">
        <v>321.96418999999997</v>
      </c>
      <c r="E16" s="7">
        <v>307.68755014498498</v>
      </c>
      <c r="F16" s="7">
        <v>31.430393060084601</v>
      </c>
      <c r="G16" s="7">
        <v>30.0366964436367</v>
      </c>
    </row>
    <row r="17" spans="1:7" customFormat="1" ht="60" x14ac:dyDescent="0.25">
      <c r="A17" s="6">
        <v>6201</v>
      </c>
      <c r="B17" s="6" t="s">
        <v>23</v>
      </c>
      <c r="C17" s="7">
        <v>18.808942999999999</v>
      </c>
      <c r="D17" s="7">
        <v>862.63572999999997</v>
      </c>
      <c r="E17" s="7">
        <v>825.185105404821</v>
      </c>
      <c r="F17" s="7">
        <v>45.863062586770603</v>
      </c>
      <c r="G17" s="7">
        <v>43.871955239846301</v>
      </c>
    </row>
    <row r="18" spans="1:7" customFormat="1" ht="75" x14ac:dyDescent="0.25">
      <c r="A18" s="6">
        <v>6202</v>
      </c>
      <c r="B18" s="6" t="s">
        <v>24</v>
      </c>
      <c r="C18" s="7">
        <v>22.519313</v>
      </c>
      <c r="D18" s="7">
        <v>1107.5339300000001</v>
      </c>
      <c r="E18" s="7">
        <v>1046.0468261343899</v>
      </c>
      <c r="F18" s="7">
        <v>49.181514995595101</v>
      </c>
      <c r="G18" s="7">
        <v>46.451098491965197</v>
      </c>
    </row>
    <row r="19" spans="1:7" customFormat="1" ht="60" x14ac:dyDescent="0.25">
      <c r="A19" s="6">
        <v>6203</v>
      </c>
      <c r="B19" s="6" t="s">
        <v>25</v>
      </c>
      <c r="C19" s="7">
        <v>57.933365000000002</v>
      </c>
      <c r="D19" s="7">
        <v>1665.8188</v>
      </c>
      <c r="E19" s="7">
        <v>1575.01975167878</v>
      </c>
      <c r="F19" s="7">
        <v>28.754048724772002</v>
      </c>
      <c r="G19" s="7">
        <v>27.186747251411699</v>
      </c>
    </row>
    <row r="20" spans="1:7" customFormat="1" ht="75" x14ac:dyDescent="0.25">
      <c r="A20" s="6">
        <v>6204</v>
      </c>
      <c r="B20" s="6" t="s">
        <v>26</v>
      </c>
      <c r="C20" s="7">
        <v>49.359065999999999</v>
      </c>
      <c r="D20" s="7">
        <v>2303.9551299999998</v>
      </c>
      <c r="E20" s="7">
        <v>2128.7232993412899</v>
      </c>
      <c r="F20" s="7">
        <v>46.677445841458997</v>
      </c>
      <c r="G20" s="7">
        <v>43.127301058356601</v>
      </c>
    </row>
    <row r="21" spans="1:7" customFormat="1" ht="30" x14ac:dyDescent="0.25">
      <c r="A21" s="6">
        <v>6205</v>
      </c>
      <c r="B21" s="6" t="s">
        <v>27</v>
      </c>
      <c r="C21" s="7">
        <v>5.1944749999999997</v>
      </c>
      <c r="D21" s="7">
        <v>206.71679</v>
      </c>
      <c r="E21" s="7">
        <v>192.30377200343199</v>
      </c>
      <c r="F21" s="7">
        <v>39.7955115772046</v>
      </c>
      <c r="G21" s="7">
        <v>37.0208292471196</v>
      </c>
    </row>
    <row r="22" spans="1:7" customFormat="1" ht="45" x14ac:dyDescent="0.25">
      <c r="A22" s="6">
        <v>6206</v>
      </c>
      <c r="B22" s="6" t="s">
        <v>28</v>
      </c>
      <c r="C22" s="7">
        <v>9.6611560000000001</v>
      </c>
      <c r="D22" s="7">
        <v>350.81574999999998</v>
      </c>
      <c r="E22" s="7">
        <v>321.19146351145798</v>
      </c>
      <c r="F22" s="7">
        <v>36.311984818379898</v>
      </c>
      <c r="G22" s="7">
        <v>33.245655438278597</v>
      </c>
    </row>
    <row r="23" spans="1:7" customFormat="1" ht="30" x14ac:dyDescent="0.25">
      <c r="A23" s="6">
        <v>6209</v>
      </c>
      <c r="B23" s="6" t="s">
        <v>29</v>
      </c>
      <c r="C23" s="7">
        <v>3.071475</v>
      </c>
      <c r="D23" s="7">
        <v>175.78235000000001</v>
      </c>
      <c r="E23" s="7">
        <v>175.64764921833901</v>
      </c>
      <c r="F23" s="7">
        <v>57.2305976770119</v>
      </c>
      <c r="G23" s="7">
        <v>57.186742271494502</v>
      </c>
    </row>
    <row r="24" spans="1:7" customFormat="1" ht="45" x14ac:dyDescent="0.25">
      <c r="A24" s="6">
        <v>6210</v>
      </c>
      <c r="B24" s="6" t="s">
        <v>30</v>
      </c>
      <c r="C24" s="7">
        <v>47.554121000000002</v>
      </c>
      <c r="D24" s="7">
        <v>2181.0857299999998</v>
      </c>
      <c r="E24" s="7">
        <v>2096.0384147167301</v>
      </c>
      <c r="F24" s="7">
        <v>45.865335834932203</v>
      </c>
      <c r="G24" s="7">
        <v>44.076903760175199</v>
      </c>
    </row>
    <row r="25" spans="1:7" customFormat="1" ht="30" x14ac:dyDescent="0.25">
      <c r="A25" s="6">
        <v>6211</v>
      </c>
      <c r="B25" s="6" t="s">
        <v>31</v>
      </c>
      <c r="C25" s="7">
        <v>628.82481800000005</v>
      </c>
      <c r="D25" s="7">
        <v>58851.577709999998</v>
      </c>
      <c r="E25" s="7">
        <v>56620.149618069598</v>
      </c>
      <c r="F25" s="7">
        <v>93.589782122753306</v>
      </c>
      <c r="G25" s="7">
        <v>90.041213383008596</v>
      </c>
    </row>
    <row r="26" spans="1:7" customFormat="1" ht="30" x14ac:dyDescent="0.25">
      <c r="A26" s="6">
        <v>6214</v>
      </c>
      <c r="B26" s="6" t="s">
        <v>32</v>
      </c>
      <c r="C26" s="7">
        <v>0.75967899999999999</v>
      </c>
      <c r="D26" s="7">
        <v>139.29559</v>
      </c>
      <c r="E26" s="7">
        <v>126.70816167038799</v>
      </c>
      <c r="F26" s="7">
        <v>183.36111699809999</v>
      </c>
      <c r="G26" s="7">
        <v>166.791712908199</v>
      </c>
    </row>
    <row r="27" spans="1:7" customFormat="1" ht="60" x14ac:dyDescent="0.25">
      <c r="A27" s="6">
        <v>6217</v>
      </c>
      <c r="B27" s="6" t="s">
        <v>33</v>
      </c>
      <c r="C27" s="7">
        <v>1.0858418000000001</v>
      </c>
      <c r="D27" s="7">
        <v>65.989800000000002</v>
      </c>
      <c r="E27" s="7">
        <v>61.730946552348598</v>
      </c>
      <c r="F27" s="7">
        <v>60.7729413253385</v>
      </c>
      <c r="G27" s="7">
        <v>56.850773798124699</v>
      </c>
    </row>
    <row r="28" spans="1:7" s="5" customFormat="1" ht="28.9" customHeight="1" x14ac:dyDescent="0.25">
      <c r="A28" s="11" t="s">
        <v>8</v>
      </c>
      <c r="B28" s="12"/>
      <c r="C28" s="8">
        <v>1033.4133699000001</v>
      </c>
      <c r="D28" s="8">
        <v>74729.200169999982</v>
      </c>
      <c r="E28" s="8">
        <v>71630.379793211498</v>
      </c>
      <c r="F28" s="8">
        <v>72.312979826486341</v>
      </c>
      <c r="G28" s="8">
        <v>69.314353655152459</v>
      </c>
    </row>
  </sheetData>
  <mergeCells count="2">
    <mergeCell ref="A2:G2"/>
    <mergeCell ref="A28:B28"/>
  </mergeCells>
  <pageMargins left="0.19685039370078741" right="0.19685039370078741" top="0.5511811023622047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1"/>
  <sheetViews>
    <sheetView workbookViewId="0">
      <selection activeCell="K7" sqref="K7"/>
    </sheetView>
  </sheetViews>
  <sheetFormatPr defaultColWidth="8.85546875" defaultRowHeight="15" x14ac:dyDescent="0.25"/>
  <cols>
    <col min="1" max="1" width="9.42578125" style="5" customWidth="1"/>
    <col min="2" max="2" width="40.7109375" style="5" customWidth="1"/>
    <col min="3" max="3" width="8.85546875" style="5" customWidth="1"/>
    <col min="4" max="4" width="11" style="5" customWidth="1"/>
    <col min="5" max="5" width="10" style="5" customWidth="1"/>
    <col min="6" max="6" width="10.5703125" style="5" customWidth="1"/>
    <col min="7" max="7" width="11.140625" style="5" customWidth="1"/>
    <col min="8" max="8" width="8.85546875" style="5"/>
    <col min="9" max="9" width="11.42578125" style="5" bestFit="1" customWidth="1"/>
    <col min="10" max="16384" width="8.85546875" style="5"/>
  </cols>
  <sheetData>
    <row r="1" spans="1:7" s="2" customFormat="1" ht="18" customHeight="1" x14ac:dyDescent="0.25">
      <c r="A1" s="1"/>
      <c r="C1" s="3"/>
      <c r="D1" s="3"/>
      <c r="E1" s="3"/>
      <c r="F1" s="3"/>
      <c r="G1" s="3" t="s">
        <v>2</v>
      </c>
    </row>
    <row r="2" spans="1:7" s="2" customFormat="1" ht="59.45" customHeight="1" x14ac:dyDescent="0.25">
      <c r="A2" s="10" t="s">
        <v>36</v>
      </c>
      <c r="B2" s="10"/>
      <c r="C2" s="10"/>
      <c r="D2" s="10"/>
      <c r="E2" s="10"/>
      <c r="F2" s="10"/>
      <c r="G2" s="10"/>
    </row>
    <row r="3" spans="1:7" s="1" customFormat="1" ht="46.15" customHeight="1" x14ac:dyDescent="0.25">
      <c r="A3" s="4" t="s">
        <v>0</v>
      </c>
      <c r="B3" s="4" t="s">
        <v>1</v>
      </c>
      <c r="C3" s="4" t="s">
        <v>3</v>
      </c>
      <c r="D3" s="4" t="s">
        <v>35</v>
      </c>
      <c r="E3" s="4" t="s">
        <v>34</v>
      </c>
      <c r="F3" s="4" t="s">
        <v>4</v>
      </c>
      <c r="G3" s="4" t="s">
        <v>5</v>
      </c>
    </row>
    <row r="4" spans="1:7" customFormat="1" ht="75" x14ac:dyDescent="0.25">
      <c r="A4" s="6">
        <v>6101</v>
      </c>
      <c r="B4" s="6" t="s">
        <v>10</v>
      </c>
      <c r="C4" s="7">
        <v>0.19190499999999999</v>
      </c>
      <c r="D4" s="7">
        <v>8.5853599999999997</v>
      </c>
      <c r="E4" s="7">
        <v>8.5453698851571804</v>
      </c>
      <c r="F4" s="7">
        <v>44.737552434798502</v>
      </c>
      <c r="G4" s="7">
        <v>44.529167479519401</v>
      </c>
    </row>
    <row r="5" spans="1:7" customFormat="1" ht="75" x14ac:dyDescent="0.25">
      <c r="A5" s="6">
        <v>6102</v>
      </c>
      <c r="B5" s="6" t="s">
        <v>11</v>
      </c>
      <c r="C5" s="7">
        <v>1.6549999999999999E-2</v>
      </c>
      <c r="D5" s="7">
        <v>0.96806000000000003</v>
      </c>
      <c r="E5" s="7">
        <v>0.85193588725895797</v>
      </c>
      <c r="F5" s="7">
        <v>58.493051359516599</v>
      </c>
      <c r="G5" s="7">
        <v>51.4764886561303</v>
      </c>
    </row>
    <row r="6" spans="1:7" customFormat="1" ht="60" x14ac:dyDescent="0.25">
      <c r="A6" s="6">
        <v>6103</v>
      </c>
      <c r="B6" s="6" t="s">
        <v>12</v>
      </c>
      <c r="C6" s="7">
        <v>0.41854599999999997</v>
      </c>
      <c r="D6" s="7">
        <v>11.048830000000001</v>
      </c>
      <c r="E6" s="7">
        <v>10.0147137168391</v>
      </c>
      <c r="F6" s="7">
        <v>26.398125892972299</v>
      </c>
      <c r="G6" s="7">
        <v>23.927390816873501</v>
      </c>
    </row>
    <row r="7" spans="1:7" customFormat="1" ht="75" x14ac:dyDescent="0.25">
      <c r="A7" s="6">
        <v>6104</v>
      </c>
      <c r="B7" s="6" t="s">
        <v>13</v>
      </c>
      <c r="C7" s="7">
        <v>1.1563749999999999</v>
      </c>
      <c r="D7" s="7">
        <v>34.339399999999998</v>
      </c>
      <c r="E7" s="7">
        <v>30.9071705842113</v>
      </c>
      <c r="F7" s="7">
        <v>29.6957301913307</v>
      </c>
      <c r="G7" s="7">
        <v>26.7276364364599</v>
      </c>
    </row>
    <row r="8" spans="1:7" customFormat="1" ht="45" x14ac:dyDescent="0.25">
      <c r="A8" s="6">
        <v>6105</v>
      </c>
      <c r="B8" s="6" t="s">
        <v>14</v>
      </c>
      <c r="C8" s="7">
        <v>0.75087599999999999</v>
      </c>
      <c r="D8" s="7">
        <v>20.658619999999999</v>
      </c>
      <c r="E8" s="7">
        <v>18.367857193894199</v>
      </c>
      <c r="F8" s="7">
        <v>27.512691842594499</v>
      </c>
      <c r="G8" s="7">
        <v>24.4619047537733</v>
      </c>
    </row>
    <row r="9" spans="1:7" customFormat="1" ht="45" x14ac:dyDescent="0.25">
      <c r="A9" s="6">
        <v>6106</v>
      </c>
      <c r="B9" s="6" t="s">
        <v>15</v>
      </c>
      <c r="C9" s="7">
        <v>1.557134</v>
      </c>
      <c r="D9" s="7">
        <v>42.979779999999998</v>
      </c>
      <c r="E9" s="7">
        <v>38.351238690628001</v>
      </c>
      <c r="F9" s="7">
        <v>27.6018505793336</v>
      </c>
      <c r="G9" s="7">
        <v>24.629375950064599</v>
      </c>
    </row>
    <row r="10" spans="1:7" customFormat="1" ht="30" x14ac:dyDescent="0.25">
      <c r="A10" s="6">
        <v>6109</v>
      </c>
      <c r="B10" s="6" t="s">
        <v>16</v>
      </c>
      <c r="C10" s="7">
        <v>1.3564890000000001</v>
      </c>
      <c r="D10" s="7">
        <v>49.155209999999997</v>
      </c>
      <c r="E10" s="7">
        <v>45.282367891145803</v>
      </c>
      <c r="F10" s="7">
        <v>36.237087068158999</v>
      </c>
      <c r="G10" s="7">
        <v>33.382038402925303</v>
      </c>
    </row>
    <row r="11" spans="1:7" customFormat="1" ht="30" x14ac:dyDescent="0.25">
      <c r="A11" s="6">
        <v>6110</v>
      </c>
      <c r="B11" s="6" t="s">
        <v>17</v>
      </c>
      <c r="C11" s="7">
        <v>5.7764499999999996</v>
      </c>
      <c r="D11" s="7">
        <v>152.49786</v>
      </c>
      <c r="E11" s="7">
        <v>140.880622834062</v>
      </c>
      <c r="F11" s="7">
        <v>26.3999272909832</v>
      </c>
      <c r="G11" s="7">
        <v>24.388789452702198</v>
      </c>
    </row>
    <row r="12" spans="1:7" customFormat="1" ht="30" x14ac:dyDescent="0.25">
      <c r="A12" s="6">
        <v>6112</v>
      </c>
      <c r="B12" s="6" t="s">
        <v>19</v>
      </c>
      <c r="C12" s="7">
        <v>0.48255999999999999</v>
      </c>
      <c r="D12" s="7">
        <v>25.595770000000002</v>
      </c>
      <c r="E12" s="7">
        <v>23.270177663803999</v>
      </c>
      <c r="F12" s="7">
        <v>53.041632128647201</v>
      </c>
      <c r="G12" s="7">
        <v>48.222350927975803</v>
      </c>
    </row>
    <row r="13" spans="1:7" customFormat="1" x14ac:dyDescent="0.25">
      <c r="A13" s="6">
        <v>6114</v>
      </c>
      <c r="B13" s="6" t="s">
        <v>20</v>
      </c>
      <c r="C13" s="7">
        <v>2.3290000000000002E-2</v>
      </c>
      <c r="D13" s="7">
        <v>4.6921099999999996</v>
      </c>
      <c r="E13" s="7">
        <v>4.1277834297073497</v>
      </c>
      <c r="F13" s="7">
        <v>201.46457707170501</v>
      </c>
      <c r="G13" s="7">
        <v>177.234153272106</v>
      </c>
    </row>
    <row r="14" spans="1:7" customFormat="1" x14ac:dyDescent="0.25">
      <c r="A14" s="6">
        <v>6116</v>
      </c>
      <c r="B14" s="6" t="s">
        <v>21</v>
      </c>
      <c r="C14" s="7">
        <v>2.7638440000000002</v>
      </c>
      <c r="D14" s="7">
        <v>60.339799999999997</v>
      </c>
      <c r="E14" s="7">
        <v>58.020167836566003</v>
      </c>
      <c r="F14" s="7">
        <v>21.831840002547199</v>
      </c>
      <c r="G14" s="7">
        <v>20.992562473340001</v>
      </c>
    </row>
    <row r="15" spans="1:7" customFormat="1" ht="45" x14ac:dyDescent="0.25">
      <c r="A15" s="6">
        <v>6117</v>
      </c>
      <c r="B15" s="6" t="s">
        <v>22</v>
      </c>
      <c r="C15" s="7">
        <v>8.269E-2</v>
      </c>
      <c r="D15" s="7">
        <v>5.0817500000000004</v>
      </c>
      <c r="E15" s="7">
        <v>4.8993226913788002</v>
      </c>
      <c r="F15" s="7">
        <v>61.4554359656549</v>
      </c>
      <c r="G15" s="7">
        <v>59.2492767127682</v>
      </c>
    </row>
    <row r="16" spans="1:7" customFormat="1" ht="60" x14ac:dyDescent="0.25">
      <c r="A16" s="6">
        <v>6201</v>
      </c>
      <c r="B16" s="6" t="s">
        <v>23</v>
      </c>
      <c r="C16" s="7">
        <v>2.8244720000000001</v>
      </c>
      <c r="D16" s="7">
        <v>103.67606000000001</v>
      </c>
      <c r="E16" s="7">
        <v>100.676948939597</v>
      </c>
      <c r="F16" s="7">
        <v>36.706350779898003</v>
      </c>
      <c r="G16" s="7">
        <v>35.644520087151399</v>
      </c>
    </row>
    <row r="17" spans="1:9" customFormat="1" ht="60" x14ac:dyDescent="0.25">
      <c r="A17" s="6">
        <v>6202</v>
      </c>
      <c r="B17" s="6" t="s">
        <v>24</v>
      </c>
      <c r="C17" s="7">
        <v>4.2154220000000002</v>
      </c>
      <c r="D17" s="7">
        <v>115.12105</v>
      </c>
      <c r="E17" s="7">
        <v>110.027501249941</v>
      </c>
      <c r="F17" s="7">
        <v>27.309495941331601</v>
      </c>
      <c r="G17" s="7">
        <v>26.1011830488005</v>
      </c>
    </row>
    <row r="18" spans="1:9" customFormat="1" ht="60" x14ac:dyDescent="0.25">
      <c r="A18" s="6">
        <v>6203</v>
      </c>
      <c r="B18" s="6" t="s">
        <v>25</v>
      </c>
      <c r="C18" s="7">
        <v>9.2928599999999992</v>
      </c>
      <c r="D18" s="7">
        <v>220.34828999999999</v>
      </c>
      <c r="E18" s="7">
        <v>206.22321073844199</v>
      </c>
      <c r="F18" s="7">
        <v>23.711568881915799</v>
      </c>
      <c r="G18" s="7">
        <v>22.191576192737401</v>
      </c>
    </row>
    <row r="19" spans="1:9" customFormat="1" ht="75" x14ac:dyDescent="0.25">
      <c r="A19" s="6">
        <v>6204</v>
      </c>
      <c r="B19" s="6" t="s">
        <v>26</v>
      </c>
      <c r="C19" s="7">
        <v>16.879194999999999</v>
      </c>
      <c r="D19" s="7">
        <v>485.35171000000003</v>
      </c>
      <c r="E19" s="7">
        <v>442.48742403831397</v>
      </c>
      <c r="F19" s="7">
        <v>28.7544346753503</v>
      </c>
      <c r="G19" s="7">
        <v>26.2149601351435</v>
      </c>
    </row>
    <row r="20" spans="1:9" customFormat="1" ht="30" x14ac:dyDescent="0.25">
      <c r="A20" s="6">
        <v>6205</v>
      </c>
      <c r="B20" s="6" t="s">
        <v>27</v>
      </c>
      <c r="C20" s="7">
        <v>2.1953909999999999</v>
      </c>
      <c r="D20" s="7">
        <v>73.724829999999997</v>
      </c>
      <c r="E20" s="7">
        <v>67.964440451799206</v>
      </c>
      <c r="F20" s="7">
        <v>33.581639899225301</v>
      </c>
      <c r="G20" s="7">
        <v>30.957784035645201</v>
      </c>
    </row>
    <row r="21" spans="1:9" customFormat="1" ht="30" x14ac:dyDescent="0.25">
      <c r="A21" s="6">
        <v>6206</v>
      </c>
      <c r="B21" s="6" t="s">
        <v>28</v>
      </c>
      <c r="C21" s="7">
        <v>4.0435540000000003</v>
      </c>
      <c r="D21" s="7">
        <v>135.25453999999999</v>
      </c>
      <c r="E21" s="7">
        <v>123.221591988302</v>
      </c>
      <c r="F21" s="7">
        <v>33.449420979662897</v>
      </c>
      <c r="G21" s="7">
        <v>30.473586352080801</v>
      </c>
    </row>
    <row r="22" spans="1:9" customFormat="1" x14ac:dyDescent="0.25">
      <c r="A22" s="6">
        <v>6209</v>
      </c>
      <c r="B22" s="6" t="s">
        <v>29</v>
      </c>
      <c r="C22" s="7">
        <v>2.6499999999999999E-2</v>
      </c>
      <c r="D22" s="7">
        <v>1.3820699999999999</v>
      </c>
      <c r="E22" s="7">
        <v>1.29668551343273</v>
      </c>
      <c r="F22" s="7">
        <v>52.153584905660402</v>
      </c>
      <c r="G22" s="7">
        <v>48.931528808782197</v>
      </c>
    </row>
    <row r="23" spans="1:9" customFormat="1" ht="30" x14ac:dyDescent="0.25">
      <c r="A23" s="6">
        <v>6210</v>
      </c>
      <c r="B23" s="6" t="s">
        <v>30</v>
      </c>
      <c r="C23" s="7">
        <v>2.2966899999999999</v>
      </c>
      <c r="D23" s="7">
        <v>103.09635</v>
      </c>
      <c r="E23" s="7">
        <v>101.59218871045201</v>
      </c>
      <c r="F23" s="7">
        <v>44.889101271830299</v>
      </c>
      <c r="G23" s="7">
        <v>44.234175578964603</v>
      </c>
    </row>
    <row r="24" spans="1:9" customFormat="1" ht="30" x14ac:dyDescent="0.25">
      <c r="A24" s="6">
        <v>6211</v>
      </c>
      <c r="B24" s="6" t="s">
        <v>31</v>
      </c>
      <c r="C24" s="7">
        <v>8.8497199999999996</v>
      </c>
      <c r="D24" s="7">
        <v>672.77216999999996</v>
      </c>
      <c r="E24" s="7">
        <v>643.49847206817697</v>
      </c>
      <c r="F24" s="7">
        <v>76.021859448660507</v>
      </c>
      <c r="G24" s="7">
        <v>72.713992314805097</v>
      </c>
    </row>
    <row r="25" spans="1:9" customFormat="1" ht="30" x14ac:dyDescent="0.25">
      <c r="A25" s="6">
        <v>6214</v>
      </c>
      <c r="B25" s="6" t="s">
        <v>32</v>
      </c>
      <c r="C25" s="7">
        <v>0.73797400000000002</v>
      </c>
      <c r="D25" s="7">
        <v>15.55406</v>
      </c>
      <c r="E25" s="7">
        <v>14.626409603788099</v>
      </c>
      <c r="F25" s="7">
        <v>21.076704599349</v>
      </c>
      <c r="G25" s="7">
        <v>19.8196814573251</v>
      </c>
    </row>
    <row r="26" spans="1:9" customFormat="1" ht="45" x14ac:dyDescent="0.25">
      <c r="A26" s="6">
        <v>6217</v>
      </c>
      <c r="B26" s="6" t="s">
        <v>33</v>
      </c>
      <c r="C26" s="7">
        <v>0.22700000000000001</v>
      </c>
      <c r="D26" s="7">
        <v>7.6002599999999996</v>
      </c>
      <c r="E26" s="7">
        <v>7.4874158842274996</v>
      </c>
      <c r="F26" s="7">
        <v>33.481321585903103</v>
      </c>
      <c r="G26" s="7">
        <v>32.984210943733501</v>
      </c>
    </row>
    <row r="27" spans="1:9" ht="28.9" customHeight="1" x14ac:dyDescent="0.25">
      <c r="A27" s="13" t="s">
        <v>8</v>
      </c>
      <c r="B27" s="13"/>
      <c r="C27" s="8">
        <f>SUM(C4:C26)</f>
        <v>66.165486999999999</v>
      </c>
      <c r="D27" s="8">
        <f>SUM(D4:D26)</f>
        <v>2349.8239400000002</v>
      </c>
      <c r="E27" s="8">
        <f>SUM(E4:E26)</f>
        <v>2202.6210174911253</v>
      </c>
      <c r="F27" s="8">
        <f>D27/C27</f>
        <v>35.514345114697036</v>
      </c>
      <c r="G27" s="8">
        <f>E27/C27</f>
        <v>33.289576142485359</v>
      </c>
    </row>
    <row r="29" spans="1:9" x14ac:dyDescent="0.25">
      <c r="I29" s="9"/>
    </row>
    <row r="30" spans="1:9" x14ac:dyDescent="0.25">
      <c r="I30" s="9"/>
    </row>
    <row r="31" spans="1:9" x14ac:dyDescent="0.25">
      <c r="I31" s="9"/>
    </row>
  </sheetData>
  <mergeCells count="2">
    <mergeCell ref="A2:G2"/>
    <mergeCell ref="A27:B27"/>
  </mergeCells>
  <pageMargins left="0.31496062992125984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текстиль_ЄС</vt:lpstr>
      <vt:lpstr>текстиль_Великобританія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2022-01-04T06:30:32Z</cp:lastPrinted>
  <dcterms:created xsi:type="dcterms:W3CDTF">2018-12-26T10:01:28Z</dcterms:created>
  <dcterms:modified xsi:type="dcterms:W3CDTF">2022-12-28T09:15:19Z</dcterms:modified>
</cp:coreProperties>
</file>